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tinsmith\Desktop\Stopsley Striders\"/>
    </mc:Choice>
  </mc:AlternateContent>
  <bookViews>
    <workbookView xWindow="0" yWindow="0" windowWidth="20496" windowHeight="7536"/>
  </bookViews>
  <sheets>
    <sheet name="Pam Abbitt" sheetId="40" r:id="rId1"/>
    <sheet name="Teresa Abbott" sheetId="142" r:id="rId2"/>
    <sheet name="Nicola Abubacker" sheetId="165" r:id="rId3"/>
    <sheet name="Tara Armstrong" sheetId="21" r:id="rId4"/>
    <sheet name="Karen Ashby" sheetId="3" r:id="rId5"/>
    <sheet name="Kulwinder Assra" sheetId="43" r:id="rId6"/>
    <sheet name="Jennifer Avis" sheetId="145" r:id="rId7"/>
    <sheet name="Ellie Ballinger" sheetId="7" r:id="rId8"/>
    <sheet name="Tracey Barrett" sheetId="11" r:id="rId9"/>
    <sheet name="Janine Blackett" sheetId="122" r:id="rId10"/>
    <sheet name="Katicia Blanchard" sheetId="180" r:id="rId11"/>
    <sheet name="Dawn Boon" sheetId="118" r:id="rId12"/>
    <sheet name="Claire Bracey" sheetId="184" r:id="rId13"/>
    <sheet name="Karen Bull" sheetId="38" r:id="rId14"/>
    <sheet name="Rachel Burns" sheetId="39" r:id="rId15"/>
    <sheet name="Jill Bywaters" sheetId="177" r:id="rId16"/>
    <sheet name="Sharon Chesham" sheetId="166" r:id="rId17"/>
    <sheet name="Kim Caddy" sheetId="6" r:id="rId18"/>
    <sheet name="Cheryl Cahill" sheetId="168" r:id="rId19"/>
    <sheet name="Jenny Cottam" sheetId="24" r:id="rId20"/>
    <sheet name="Nikki Cox" sheetId="45" r:id="rId21"/>
    <sheet name="Hannah Crane" sheetId="25" r:id="rId22"/>
    <sheet name="Vicki Crowston" sheetId="139" r:id="rId23"/>
    <sheet name="Alison Davidson" sheetId="152" r:id="rId24"/>
    <sheet name="Liz Davies" sheetId="32" r:id="rId25"/>
    <sheet name="Jenn Davey" sheetId="187" r:id="rId26"/>
    <sheet name="Valerie Dawson" sheetId="34" r:id="rId27"/>
    <sheet name="Kerry Dear" sheetId="159" r:id="rId28"/>
    <sheet name="Bridget Drimussis" sheetId="176" r:id="rId29"/>
    <sheet name="Helen Douglas" sheetId="150" r:id="rId30"/>
    <sheet name="Ruth Doyle" sheetId="191" r:id="rId31"/>
    <sheet name="Hannah Duffy" sheetId="174" r:id="rId32"/>
    <sheet name="Carly Eaves" sheetId="9" r:id="rId33"/>
    <sheet name="Zena Ellis" sheetId="8" r:id="rId34"/>
    <sheet name="Liz Evans" sheetId="36" r:id="rId35"/>
    <sheet name="Claire Farrow" sheetId="167" r:id="rId36"/>
    <sheet name="Hannah Fothergill" sheetId="5" r:id="rId37"/>
    <sheet name="Claire Frost" sheetId="12" r:id="rId38"/>
    <sheet name="Karen Gallagher" sheetId="140" r:id="rId39"/>
    <sheet name="Annalies Gerber" sheetId="49" r:id="rId40"/>
    <sheet name="Beverly Green" sheetId="35" r:id="rId41"/>
    <sheet name="Christina Green" sheetId="4" r:id="rId42"/>
    <sheet name="Carla Greer" sheetId="23" r:id="rId43"/>
    <sheet name="Jenny Griffiths" sheetId="37" r:id="rId44"/>
    <sheet name="Natasha Hall" sheetId="172" r:id="rId45"/>
    <sheet name="Elaine Harries" sheetId="42" r:id="rId46"/>
    <sheet name="Marie Haywood" sheetId="125" r:id="rId47"/>
    <sheet name="Christine Hunter" sheetId="129" r:id="rId48"/>
    <sheet name="Siobhan Jenkins" sheetId="48" r:id="rId49"/>
    <sheet name="Lucy Joseph" sheetId="188" r:id="rId50"/>
    <sheet name="Dawn Keveren" sheetId="137" r:id="rId51"/>
    <sheet name="Penny Kilbey" sheetId="163" r:id="rId52"/>
    <sheet name="Christine Lathwell" sheetId="47" r:id="rId53"/>
    <sheet name="Miriam Linforth" sheetId="50" r:id="rId54"/>
    <sheet name="Kate Linhart" sheetId="51" r:id="rId55"/>
    <sheet name="Evelyn Lutterodt" sheetId="130" r:id="rId56"/>
    <sheet name="Katie Mcauslan" sheetId="121" r:id="rId57"/>
    <sheet name="Elizabeth Mcginley" sheetId="161" r:id="rId58"/>
    <sheet name="Cheryl Mclaren" sheetId="13" r:id="rId59"/>
    <sheet name="Gill Mclaren" sheetId="46" r:id="rId60"/>
    <sheet name="Emma Meenan" sheetId="136" r:id="rId61"/>
    <sheet name="Helen Metcalfe" sheetId="179" r:id="rId62"/>
    <sheet name="Helen Morris" sheetId="31" r:id="rId63"/>
    <sheet name="Antonia Munn" sheetId="171" r:id="rId64"/>
    <sheet name="Kate Neale" sheetId="33" r:id="rId65"/>
    <sheet name="Lorraine Noakes" sheetId="169" r:id="rId66"/>
    <sheet name="Geraldine O'Reilly" sheetId="151" r:id="rId67"/>
    <sheet name="Anna O'Neil" sheetId="183" r:id="rId68"/>
    <sheet name="Estelle Parkins" sheetId="143" r:id="rId69"/>
    <sheet name="Loraine Paine" sheetId="178" r:id="rId70"/>
    <sheet name="Lisa Perrins" sheetId="138" r:id="rId71"/>
    <sheet name="Louise Peters" sheetId="17" r:id="rId72"/>
    <sheet name="Maria Petts" sheetId="26" r:id="rId73"/>
    <sheet name="Lucinda Philpott" sheetId="14" r:id="rId74"/>
    <sheet name="Natalie Pisani" sheetId="182" r:id="rId75"/>
    <sheet name="Amanda Rankin" sheetId="30" r:id="rId76"/>
    <sheet name="Judy Reid" sheetId="41" r:id="rId77"/>
    <sheet name="Liz Rollinson" sheetId="27" r:id="rId78"/>
    <sheet name="Francesca Sewell" sheetId="175" r:id="rId79"/>
    <sheet name="Linda Scanlan" sheetId="19" r:id="rId80"/>
    <sheet name="Amanda Scott" sheetId="155" r:id="rId81"/>
    <sheet name="Calista Strange" sheetId="153" r:id="rId82"/>
    <sheet name="Alison Sugars" sheetId="18" r:id="rId83"/>
    <sheet name="Geraldine Tate" sheetId="29" r:id="rId84"/>
    <sheet name="Vanessa Thompson" sheetId="28" r:id="rId85"/>
    <sheet name="Sylvia Thomas" sheetId="186" r:id="rId86"/>
    <sheet name="Kat Tuloo" sheetId="116" r:id="rId87"/>
    <sheet name="Julie Tysoe" sheetId="144" r:id="rId88"/>
    <sheet name="Barbora Uhrakova" sheetId="170" r:id="rId89"/>
    <sheet name="Rebecca Webb" sheetId="149" r:id="rId90"/>
    <sheet name="Donna Wiggett" sheetId="22" r:id="rId91"/>
    <sheet name="Kirtsy Yates" sheetId="162" r:id="rId92"/>
    <sheet name="Nicole Young" sheetId="173" r:id="rId93"/>
    <sheet name="Andrea Watts" sheetId="164" r:id="rId94"/>
    <sheet name="master" sheetId="2" r:id="rId95"/>
    <sheet name="Phil Abbitt" sheetId="98" r:id="rId96"/>
    <sheet name="Dave Adam" sheetId="148" r:id="rId97"/>
    <sheet name="Rob Barnes" sheetId="99" r:id="rId98"/>
    <sheet name="Bill Barrett" sheetId="52" r:id="rId99"/>
    <sheet name="Alan Barry" sheetId="57" r:id="rId100"/>
    <sheet name="Gary Bartlett" sheetId="141" r:id="rId101"/>
    <sheet name="Rudy Bartlett" sheetId="107" r:id="rId102"/>
    <sheet name="Bruce Benson" sheetId="66" r:id="rId103"/>
    <sheet name="Ahmed Berrah" sheetId="124" r:id="rId104"/>
    <sheet name="Pat Blessing" sheetId="84" r:id="rId105"/>
    <sheet name="Ben Bodsworth" sheetId="58" r:id="rId106"/>
    <sheet name="Christain Bredenkamp" sheetId="117" r:id="rId107"/>
    <sheet name="David Brown" sheetId="81" r:id="rId108"/>
    <sheet name="Peter Brown" sheetId="101" r:id="rId109"/>
    <sheet name="Tony Burrows" sheetId="92" r:id="rId110"/>
    <sheet name="Graham Busch" sheetId="109" r:id="rId111"/>
    <sheet name="Chris Caddy" sheetId="61" r:id="rId112"/>
    <sheet name="Joe Cashman" sheetId="190" r:id="rId113"/>
    <sheet name="Simon Cain" sheetId="75" r:id="rId114"/>
    <sheet name="Kelvin Chadwick" sheetId="62" r:id="rId115"/>
    <sheet name="John Chapman" sheetId="53" r:id="rId116"/>
    <sheet name="Derek Christopher" sheetId="88" r:id="rId117"/>
    <sheet name="Liam Cooke" sheetId="127" r:id="rId118"/>
    <sheet name="Adrian Copp" sheetId="64" r:id="rId119"/>
    <sheet name="Ian Cousins" sheetId="104" r:id="rId120"/>
    <sheet name="Nick Crane" sheetId="69" r:id="rId121"/>
    <sheet name="Pete Croall" sheetId="126" r:id="rId122"/>
    <sheet name="Stuart Cross" sheetId="131" r:id="rId123"/>
    <sheet name="Matt Crossland" sheetId="63" r:id="rId124"/>
    <sheet name="Ian Curry" sheetId="147" r:id="rId125"/>
    <sheet name="Thom Darby" sheetId="59" r:id="rId126"/>
    <sheet name="Brian Davies" sheetId="56" r:id="rId127"/>
    <sheet name="Philip Davies" sheetId="60" r:id="rId128"/>
    <sheet name="Dave Debnam" sheetId="72" r:id="rId129"/>
    <sheet name="Andy Durrant" sheetId="86" r:id="rId130"/>
    <sheet name="Gez Fallon" sheetId="71" r:id="rId131"/>
    <sheet name="Martin Fallon" sheetId="79" r:id="rId132"/>
    <sheet name="Kieran Fitzpatrick" sheetId="113" r:id="rId133"/>
    <sheet name="James Folan" sheetId="132" r:id="rId134"/>
    <sheet name="Gary Fowler" sheetId="80" r:id="rId135"/>
    <sheet name="Chris Green" sheetId="94" r:id="rId136"/>
    <sheet name="Tony Green" sheetId="76" r:id="rId137"/>
    <sheet name="Dave Hall" sheetId="77" r:id="rId138"/>
    <sheet name="Dave Hardwick" sheetId="128" r:id="rId139"/>
    <sheet name="Richard Hardy" sheetId="156" r:id="rId140"/>
    <sheet name="Rick Hares" sheetId="135" r:id="rId141"/>
    <sheet name="Stuart Harries" sheetId="55" r:id="rId142"/>
    <sheet name="Dean Haywood" sheetId="120" r:id="rId143"/>
    <sheet name="Tom Hull" sheetId="111" r:id="rId144"/>
    <sheet name="Paul Keech" sheetId="78" r:id="rId145"/>
    <sheet name="Danny Kelly" sheetId="100" r:id="rId146"/>
    <sheet name="Chris Lamont" sheetId="83" r:id="rId147"/>
    <sheet name="Mark Layzell" sheetId="82" r:id="rId148"/>
    <sheet name="Daniel Lewis" sheetId="112" r:id="rId149"/>
    <sheet name="Daniel Mann" sheetId="67" r:id="rId150"/>
    <sheet name="Lewis May" sheetId="108" r:id="rId151"/>
    <sheet name="Gordon McCulloch" sheetId="87" r:id="rId152"/>
    <sheet name="Jim Mcintosh" sheetId="93" r:id="rId153"/>
    <sheet name="Chris Mclaren" sheetId="96" r:id="rId154"/>
    <sheet name="Adrian Moore" sheetId="103" r:id="rId155"/>
    <sheet name="John Morrow" sheetId="189" r:id="rId156"/>
    <sheet name="Tommy Murphy" sheetId="91" r:id="rId157"/>
    <sheet name="Charles Nelis" sheetId="134" r:id="rId158"/>
    <sheet name="Phil Nitchen" sheetId="1" r:id="rId159"/>
    <sheet name="Simon Norris" sheetId="74" r:id="rId160"/>
    <sheet name="Ian Pitkin" sheetId="115" r:id="rId161"/>
    <sheet name="Martyn Porthouse" sheetId="154" r:id="rId162"/>
    <sheet name="Terry Philpott" sheetId="181" r:id="rId163"/>
    <sheet name="Tom Rankin" sheetId="119" r:id="rId164"/>
    <sheet name="Martin Read" sheetId="160" r:id="rId165"/>
    <sheet name="Stewart Read" sheetId="68" r:id="rId166"/>
    <sheet name="Andy Reid" sheetId="110" r:id="rId167"/>
    <sheet name="Lance Richardson" sheetId="106" r:id="rId168"/>
    <sheet name="Tony Riley" sheetId="90" r:id="rId169"/>
    <sheet name="Sanjay Roy" sheetId="185" r:id="rId170"/>
    <sheet name="John Ryan" sheetId="95" r:id="rId171"/>
    <sheet name="Glyn Simmons" sheetId="105" r:id="rId172"/>
    <sheet name="Amrik Singh" sheetId="146" r:id="rId173"/>
    <sheet name="Martin Smith" sheetId="114" r:id="rId174"/>
    <sheet name="Dave Thompson" sheetId="73" r:id="rId175"/>
    <sheet name="Chris Treleaven" sheetId="133" r:id="rId176"/>
    <sheet name="Mike Tucker" sheetId="157" r:id="rId177"/>
    <sheet name="Andy Ward" sheetId="89" r:id="rId178"/>
    <sheet name="Martin West" sheetId="70" r:id="rId179"/>
    <sheet name="Grahame White" sheetId="123" r:id="rId180"/>
    <sheet name="Finbar Willis" sheetId="97" r:id="rId181"/>
    <sheet name="Tom Willis" sheetId="85" r:id="rId182"/>
  </sheets>
  <definedNames>
    <definedName name="_xlnm._FilterDatabase" localSheetId="100" hidden="1">'Gary Bartlett'!$A$11:$A$31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3" i="184" l="1"/>
  <c r="A38" i="161" l="1"/>
  <c r="A24" i="184"/>
</calcChain>
</file>

<file path=xl/sharedStrings.xml><?xml version="1.0" encoding="utf-8"?>
<sst xmlns="http://schemas.openxmlformats.org/spreadsheetml/2006/main" count="8140" uniqueCount="942">
  <si>
    <t xml:space="preserve">Key </t>
  </si>
  <si>
    <t xml:space="preserve">In Bold </t>
  </si>
  <si>
    <t>Current Pb</t>
  </si>
  <si>
    <t>Current age group Pb</t>
  </si>
  <si>
    <t>Lifetime Pb</t>
  </si>
  <si>
    <t>Age group Pb</t>
  </si>
  <si>
    <t>Runners name</t>
  </si>
  <si>
    <t>Park run</t>
  </si>
  <si>
    <t xml:space="preserve">5K </t>
  </si>
  <si>
    <t>5 mile</t>
  </si>
  <si>
    <t xml:space="preserve">10k </t>
  </si>
  <si>
    <t>10 mile</t>
  </si>
  <si>
    <t xml:space="preserve">Half </t>
  </si>
  <si>
    <t xml:space="preserve">20 mile </t>
  </si>
  <si>
    <t xml:space="preserve">Marathon </t>
  </si>
  <si>
    <t>Ultra</t>
  </si>
  <si>
    <t>Accolades</t>
  </si>
  <si>
    <t>Pam Abbitt</t>
  </si>
  <si>
    <t>n/r</t>
  </si>
  <si>
    <t>1.41.36</t>
  </si>
  <si>
    <t>2.20.02</t>
  </si>
  <si>
    <t>3.55.17</t>
  </si>
  <si>
    <t>5.52.22</t>
  </si>
  <si>
    <t>V65</t>
  </si>
  <si>
    <t>2.35.02</t>
  </si>
  <si>
    <t>2017 runs</t>
  </si>
  <si>
    <t>Date</t>
  </si>
  <si>
    <t>Jan</t>
  </si>
  <si>
    <t>Feb</t>
  </si>
  <si>
    <t>March</t>
  </si>
  <si>
    <t>Tara Armstrong</t>
  </si>
  <si>
    <t>N/A</t>
  </si>
  <si>
    <t>V40</t>
  </si>
  <si>
    <t>Karen Ashby</t>
  </si>
  <si>
    <t>n/a</t>
  </si>
  <si>
    <t>1.09.26</t>
  </si>
  <si>
    <t>1.32.56</t>
  </si>
  <si>
    <t>2.35.07</t>
  </si>
  <si>
    <t>3.41.07</t>
  </si>
  <si>
    <t>V55</t>
  </si>
  <si>
    <t>1.24.18</t>
  </si>
  <si>
    <t>1.58.35</t>
  </si>
  <si>
    <t>Kulwinder Assra</t>
  </si>
  <si>
    <t>V45</t>
  </si>
  <si>
    <t>Ellie Ballinger</t>
  </si>
  <si>
    <t>1.29.49</t>
  </si>
  <si>
    <t>2.03.06</t>
  </si>
  <si>
    <t>3.29.54</t>
  </si>
  <si>
    <t>WS</t>
  </si>
  <si>
    <t>Tracey Barrett</t>
  </si>
  <si>
    <t>1.42.10</t>
  </si>
  <si>
    <t>2.20.49</t>
  </si>
  <si>
    <t>Dawn Boon</t>
  </si>
  <si>
    <t>Karen Bull</t>
  </si>
  <si>
    <t>Luton PR</t>
  </si>
  <si>
    <t>Rachel Burns</t>
  </si>
  <si>
    <t>Kim Caddy</t>
  </si>
  <si>
    <t>1.30.19</t>
  </si>
  <si>
    <t>1.57.09</t>
  </si>
  <si>
    <t>V35</t>
  </si>
  <si>
    <t>Jenny Cottam</t>
  </si>
  <si>
    <t>2.01.31</t>
  </si>
  <si>
    <t>Nikki Cox</t>
  </si>
  <si>
    <t>2.04.43</t>
  </si>
  <si>
    <t>3.26.19</t>
  </si>
  <si>
    <t>V50</t>
  </si>
  <si>
    <t>Hannah Crane</t>
  </si>
  <si>
    <t>N/R</t>
  </si>
  <si>
    <t>Liz Davies</t>
  </si>
  <si>
    <t>1.22.53</t>
  </si>
  <si>
    <t>1.52.50</t>
  </si>
  <si>
    <t>3.12.09</t>
  </si>
  <si>
    <t>4.18.58</t>
  </si>
  <si>
    <t xml:space="preserve"> </t>
  </si>
  <si>
    <t>Valerie Dawson</t>
  </si>
  <si>
    <t>5.01.05</t>
  </si>
  <si>
    <t>Carly Eaves</t>
  </si>
  <si>
    <t>2.13.21</t>
  </si>
  <si>
    <t>4.39.54</t>
  </si>
  <si>
    <t>Zena Ellis</t>
  </si>
  <si>
    <t>1.38.14</t>
  </si>
  <si>
    <t>2.08.52</t>
  </si>
  <si>
    <t>3.29.02</t>
  </si>
  <si>
    <t>4.44.34</t>
  </si>
  <si>
    <t>Liz Evans</t>
  </si>
  <si>
    <t>Hannah Fothergill</t>
  </si>
  <si>
    <t>1.50.47</t>
  </si>
  <si>
    <t>Claire Frost</t>
  </si>
  <si>
    <t>Annalies Gerber</t>
  </si>
  <si>
    <t>4.03.44</t>
  </si>
  <si>
    <t>Beverly Green</t>
  </si>
  <si>
    <t>2.01.28</t>
  </si>
  <si>
    <t>Christina Green</t>
  </si>
  <si>
    <t>1.25.24</t>
  </si>
  <si>
    <t>1.46.11</t>
  </si>
  <si>
    <t>3.04.43</t>
  </si>
  <si>
    <t>4.19.13</t>
  </si>
  <si>
    <t>Carla Greer</t>
  </si>
  <si>
    <t>1.06.26</t>
  </si>
  <si>
    <t>1.36.42</t>
  </si>
  <si>
    <t>2.33.32</t>
  </si>
  <si>
    <t>Jenny Griffiths</t>
  </si>
  <si>
    <t>1.55.10</t>
  </si>
  <si>
    <t>2.32.04</t>
  </si>
  <si>
    <t>5.45.23</t>
  </si>
  <si>
    <t>Elaine Harries</t>
  </si>
  <si>
    <t>Records</t>
  </si>
  <si>
    <t>Siobhan Jenkins</t>
  </si>
  <si>
    <t>Christine Lathwell</t>
  </si>
  <si>
    <t>Miriam Linforth</t>
  </si>
  <si>
    <t>2.41.21</t>
  </si>
  <si>
    <t>Kate Linhart</t>
  </si>
  <si>
    <t>2.14.24</t>
  </si>
  <si>
    <t>4.23.20</t>
  </si>
  <si>
    <t>Cheryl Mclaren</t>
  </si>
  <si>
    <t>1.12.05</t>
  </si>
  <si>
    <t>n/k</t>
  </si>
  <si>
    <t>Gill Mclaren</t>
  </si>
  <si>
    <t>1.50.16</t>
  </si>
  <si>
    <t>2.22.26</t>
  </si>
  <si>
    <t>V60</t>
  </si>
  <si>
    <t>Helen Morris</t>
  </si>
  <si>
    <t>1.35.00</t>
  </si>
  <si>
    <t>2.06.49</t>
  </si>
  <si>
    <t>3.30.00</t>
  </si>
  <si>
    <t>4.47.00</t>
  </si>
  <si>
    <t>V75</t>
  </si>
  <si>
    <t>1.17.53</t>
  </si>
  <si>
    <t>Kate Neale</t>
  </si>
  <si>
    <t>1.30.16</t>
  </si>
  <si>
    <t>2.12.38</t>
  </si>
  <si>
    <t>Louise Peters</t>
  </si>
  <si>
    <t>1.03.31</t>
  </si>
  <si>
    <t>1.20.25</t>
  </si>
  <si>
    <t>2.10.03</t>
  </si>
  <si>
    <t>2.54.32</t>
  </si>
  <si>
    <t>Maria Petts</t>
  </si>
  <si>
    <t>1.02.52</t>
  </si>
  <si>
    <t>2.17.16</t>
  </si>
  <si>
    <t>Lucinda Philpott</t>
  </si>
  <si>
    <t>Amanda Rankin</t>
  </si>
  <si>
    <t>1.33.42</t>
  </si>
  <si>
    <t>2.20.17</t>
  </si>
  <si>
    <t>Judy Reid</t>
  </si>
  <si>
    <t>1.42.31</t>
  </si>
  <si>
    <t>Liz Rollinson</t>
  </si>
  <si>
    <t>1.11.04</t>
  </si>
  <si>
    <t>1.34.15</t>
  </si>
  <si>
    <t>2.28.48</t>
  </si>
  <si>
    <t>3.15.49</t>
  </si>
  <si>
    <t>Linda Scanlan</t>
  </si>
  <si>
    <t>Alison Sugars</t>
  </si>
  <si>
    <t>1.14.01</t>
  </si>
  <si>
    <t>1.31.12</t>
  </si>
  <si>
    <t>Geraldine Tate</t>
  </si>
  <si>
    <t>2.52.37</t>
  </si>
  <si>
    <t>3.47.27</t>
  </si>
  <si>
    <t>Vanessa Thompson</t>
  </si>
  <si>
    <t>1.45.20</t>
  </si>
  <si>
    <t>Kat Tuloo</t>
  </si>
  <si>
    <t>1.00.50</t>
  </si>
  <si>
    <t>London winter 10k</t>
  </si>
  <si>
    <t>Donna Wiggett</t>
  </si>
  <si>
    <t>2.27.26</t>
  </si>
  <si>
    <t>Phil Abbit</t>
  </si>
  <si>
    <t>Other distance</t>
  </si>
  <si>
    <t>Rob Barnes</t>
  </si>
  <si>
    <t>MS</t>
  </si>
  <si>
    <t>Bill Barrett</t>
  </si>
  <si>
    <t>1.13.22</t>
  </si>
  <si>
    <t>1.59.00</t>
  </si>
  <si>
    <t>2.38.50</t>
  </si>
  <si>
    <t>Alan Barry</t>
  </si>
  <si>
    <t>2.20.39</t>
  </si>
  <si>
    <t>Rudy Bartlett</t>
  </si>
  <si>
    <t>Bruce Benson</t>
  </si>
  <si>
    <t>Pat Blessing</t>
  </si>
  <si>
    <t>2.31.44</t>
  </si>
  <si>
    <t>1.30.01</t>
  </si>
  <si>
    <t>Ben Bodsworth</t>
  </si>
  <si>
    <t>1.12.42</t>
  </si>
  <si>
    <t>1.40.57</t>
  </si>
  <si>
    <t>3.58.56</t>
  </si>
  <si>
    <t>Christian Bredenkamp</t>
  </si>
  <si>
    <t>David Brown</t>
  </si>
  <si>
    <t>Peter Brown</t>
  </si>
  <si>
    <t>Tony Burrows</t>
  </si>
  <si>
    <t>1.09.13</t>
  </si>
  <si>
    <t>Graham Busch</t>
  </si>
  <si>
    <t>1.12.23</t>
  </si>
  <si>
    <t>1.23.27</t>
  </si>
  <si>
    <t>3.41.11</t>
  </si>
  <si>
    <t>20 mile</t>
  </si>
  <si>
    <t>Chris Caddy</t>
  </si>
  <si>
    <t>1.16.14</t>
  </si>
  <si>
    <t>Simon Cain</t>
  </si>
  <si>
    <t>1.28.10</t>
  </si>
  <si>
    <t>2.03.57</t>
  </si>
  <si>
    <t>Kelvin Chadwick</t>
  </si>
  <si>
    <t>1.23.15</t>
  </si>
  <si>
    <t>1.47.06</t>
  </si>
  <si>
    <t>2.54.49</t>
  </si>
  <si>
    <t>4.13.02</t>
  </si>
  <si>
    <t>4.37.29</t>
  </si>
  <si>
    <t>John Chapman</t>
  </si>
  <si>
    <t>1.19.28</t>
  </si>
  <si>
    <t>2.10.38</t>
  </si>
  <si>
    <t>2.58.36</t>
  </si>
  <si>
    <t>Derek Christopher</t>
  </si>
  <si>
    <t>1.35.55</t>
  </si>
  <si>
    <t>2.33.09</t>
  </si>
  <si>
    <t>3.42.33</t>
  </si>
  <si>
    <t>Adrian Copp</t>
  </si>
  <si>
    <t>1.16.50</t>
  </si>
  <si>
    <t>Ian Cousins</t>
  </si>
  <si>
    <t>1.05.37</t>
  </si>
  <si>
    <t>1.28.43</t>
  </si>
  <si>
    <t>3.26.30</t>
  </si>
  <si>
    <t>Nick Crane</t>
  </si>
  <si>
    <t>1.26.41</t>
  </si>
  <si>
    <t>1.51.39</t>
  </si>
  <si>
    <t>3.02.05</t>
  </si>
  <si>
    <t>4.01.12</t>
  </si>
  <si>
    <t>Matt Crossland</t>
  </si>
  <si>
    <t>1.27.19</t>
  </si>
  <si>
    <t>4.59.4</t>
  </si>
  <si>
    <t>Thom Darby</t>
  </si>
  <si>
    <t>1.11.01</t>
  </si>
  <si>
    <t>1.34.56</t>
  </si>
  <si>
    <t>2.42.28</t>
  </si>
  <si>
    <t>4.05.10</t>
  </si>
  <si>
    <t>1.17.36</t>
  </si>
  <si>
    <t>Brian Davies</t>
  </si>
  <si>
    <t>1.07.47</t>
  </si>
  <si>
    <t>1.27.53</t>
  </si>
  <si>
    <t>2.26.31</t>
  </si>
  <si>
    <t>3.49.16</t>
  </si>
  <si>
    <t>Other</t>
  </si>
  <si>
    <t>1.08.12</t>
  </si>
  <si>
    <t>Dave Debnam</t>
  </si>
  <si>
    <t>1.05.09</t>
  </si>
  <si>
    <t>1.27.36</t>
  </si>
  <si>
    <t>2.37.15</t>
  </si>
  <si>
    <t>3.32.42</t>
  </si>
  <si>
    <t>1.19.23</t>
  </si>
  <si>
    <t>1.44.57</t>
  </si>
  <si>
    <t>Andy Durrant</t>
  </si>
  <si>
    <t>1.19.29</t>
  </si>
  <si>
    <t>1.43.32</t>
  </si>
  <si>
    <t>1.21.00</t>
  </si>
  <si>
    <t>Gez Fallon</t>
  </si>
  <si>
    <t>1.05.21</t>
  </si>
  <si>
    <t>2.17.43</t>
  </si>
  <si>
    <t>Martin Fallon</t>
  </si>
  <si>
    <t>1.37.56</t>
  </si>
  <si>
    <t>April</t>
  </si>
  <si>
    <t>Kieran Fitzpatrick</t>
  </si>
  <si>
    <t>1.43.36</t>
  </si>
  <si>
    <t>4.05.57</t>
  </si>
  <si>
    <t>Gary Fowler</t>
  </si>
  <si>
    <t>1.16.43</t>
  </si>
  <si>
    <t>1.38.35</t>
  </si>
  <si>
    <t>2.59.17</t>
  </si>
  <si>
    <t>Chris Green</t>
  </si>
  <si>
    <t>1.00.29</t>
  </si>
  <si>
    <t>1.22.59</t>
  </si>
  <si>
    <t>2.14.31</t>
  </si>
  <si>
    <t>3.17.44</t>
  </si>
  <si>
    <t>Tony Green</t>
  </si>
  <si>
    <t>1.35.04</t>
  </si>
  <si>
    <t>2.10.55</t>
  </si>
  <si>
    <t>3.37.10</t>
  </si>
  <si>
    <t>5.06.22</t>
  </si>
  <si>
    <t>Dave Hall</t>
  </si>
  <si>
    <t>2.17.28</t>
  </si>
  <si>
    <t>2.57.44</t>
  </si>
  <si>
    <t>Stuart Harries</t>
  </si>
  <si>
    <t>1.06.53</t>
  </si>
  <si>
    <t>1.23.45</t>
  </si>
  <si>
    <t>2.16.46</t>
  </si>
  <si>
    <t>3.15.14</t>
  </si>
  <si>
    <t>1.33.25</t>
  </si>
  <si>
    <t>Tom Hull</t>
  </si>
  <si>
    <t>1.31.36</t>
  </si>
  <si>
    <t>Paul Keech</t>
  </si>
  <si>
    <t>1.07.35</t>
  </si>
  <si>
    <t>1.29.08</t>
  </si>
  <si>
    <t>3.25.20</t>
  </si>
  <si>
    <t>Danny Kelly</t>
  </si>
  <si>
    <t>1.31.56</t>
  </si>
  <si>
    <t>Chris Lamont</t>
  </si>
  <si>
    <t>1.19.25</t>
  </si>
  <si>
    <t>2.06.36</t>
  </si>
  <si>
    <t>2.51.17</t>
  </si>
  <si>
    <t>Mark Layzell</t>
  </si>
  <si>
    <t>1.03.58</t>
  </si>
  <si>
    <t>2.18.08</t>
  </si>
  <si>
    <t>4.15.51</t>
  </si>
  <si>
    <t>Daniel Lewis</t>
  </si>
  <si>
    <t>1.42.38</t>
  </si>
  <si>
    <t>Daniel Mann</t>
  </si>
  <si>
    <t>Lewis May</t>
  </si>
  <si>
    <t>1.16.26</t>
  </si>
  <si>
    <t>Gordon McCulloch</t>
  </si>
  <si>
    <t>2.03.56</t>
  </si>
  <si>
    <t>Jim Mcintosh</t>
  </si>
  <si>
    <t>1.00.10</t>
  </si>
  <si>
    <t>1.17.40</t>
  </si>
  <si>
    <t>2.12.27</t>
  </si>
  <si>
    <t>1.35.05</t>
  </si>
  <si>
    <t>V80</t>
  </si>
  <si>
    <t>3.15.38</t>
  </si>
  <si>
    <t>Chris Mclaren</t>
  </si>
  <si>
    <t>1.24.00</t>
  </si>
  <si>
    <t>3.07.37</t>
  </si>
  <si>
    <t>4.35.48</t>
  </si>
  <si>
    <t>Adrian Moore</t>
  </si>
  <si>
    <t>1.16.54</t>
  </si>
  <si>
    <t>2.01.44</t>
  </si>
  <si>
    <t>2.45.59</t>
  </si>
  <si>
    <t>Tommy Murphy</t>
  </si>
  <si>
    <t>1.16.16</t>
  </si>
  <si>
    <t>Phil Nitchen</t>
  </si>
  <si>
    <t>1.18.22</t>
  </si>
  <si>
    <t>1.39.09</t>
  </si>
  <si>
    <t>3.24.07</t>
  </si>
  <si>
    <t>4.13.04</t>
  </si>
  <si>
    <t>1.58.03</t>
  </si>
  <si>
    <t>3.40.33</t>
  </si>
  <si>
    <t>4.15.55</t>
  </si>
  <si>
    <t>Simon Norris</t>
  </si>
  <si>
    <t>1.17.22</t>
  </si>
  <si>
    <t>1.41.52</t>
  </si>
  <si>
    <t>2.47.36</t>
  </si>
  <si>
    <t>3.48.25</t>
  </si>
  <si>
    <t>Ian Pitkin</t>
  </si>
  <si>
    <t>1.47.04</t>
  </si>
  <si>
    <t>Stewart Read</t>
  </si>
  <si>
    <t>1.20.11</t>
  </si>
  <si>
    <t>1.46.42</t>
  </si>
  <si>
    <t>3.03.29</t>
  </si>
  <si>
    <t>4.22.46</t>
  </si>
  <si>
    <t>4.30.21</t>
  </si>
  <si>
    <t>Andy Reid</t>
  </si>
  <si>
    <t>1.12.00</t>
  </si>
  <si>
    <t>1.24.25</t>
  </si>
  <si>
    <t>Lance Richardson</t>
  </si>
  <si>
    <t>Tony Riley</t>
  </si>
  <si>
    <t>1.30.44</t>
  </si>
  <si>
    <t>1.56.13</t>
  </si>
  <si>
    <t>4.14.06</t>
  </si>
  <si>
    <t>V70</t>
  </si>
  <si>
    <t>John Ryan</t>
  </si>
  <si>
    <t>1.41.23</t>
  </si>
  <si>
    <t>2.59.18</t>
  </si>
  <si>
    <t>3.56.36</t>
  </si>
  <si>
    <t>1.48.01</t>
  </si>
  <si>
    <t>Glynn Simmons</t>
  </si>
  <si>
    <t>1.03.40</t>
  </si>
  <si>
    <t>1.39.31</t>
  </si>
  <si>
    <t>3.49.05</t>
  </si>
  <si>
    <t>Martin Smith</t>
  </si>
  <si>
    <t>2.00.35</t>
  </si>
  <si>
    <t>3.21.41</t>
  </si>
  <si>
    <t>4.36.56</t>
  </si>
  <si>
    <t>Dave Thompson</t>
  </si>
  <si>
    <t>1.04.00</t>
  </si>
  <si>
    <t>1.25.45</t>
  </si>
  <si>
    <t>3.04.48</t>
  </si>
  <si>
    <t>Andy Ward</t>
  </si>
  <si>
    <t>1.24.2</t>
  </si>
  <si>
    <t>4.16.29</t>
  </si>
  <si>
    <t>4.37.32</t>
  </si>
  <si>
    <t>Martin West</t>
  </si>
  <si>
    <t>Finbar Willis</t>
  </si>
  <si>
    <t>1.27.18</t>
  </si>
  <si>
    <t>2.03.52</t>
  </si>
  <si>
    <t>3.40.38</t>
  </si>
  <si>
    <t>5.20.41</t>
  </si>
  <si>
    <t>1.42.14</t>
  </si>
  <si>
    <t>2.19.33</t>
  </si>
  <si>
    <t>Tom Willis</t>
  </si>
  <si>
    <t>1.49.11</t>
  </si>
  <si>
    <t>May</t>
  </si>
  <si>
    <t>Tom Rankin</t>
  </si>
  <si>
    <t>Dean Haywood</t>
  </si>
  <si>
    <t>other</t>
  </si>
  <si>
    <t>Katie Mcauslan</t>
  </si>
  <si>
    <t>Janine Blacket</t>
  </si>
  <si>
    <t>1.08.45</t>
  </si>
  <si>
    <t>2.40.21</t>
  </si>
  <si>
    <t>2.50.19</t>
  </si>
  <si>
    <t>3.13.36</t>
  </si>
  <si>
    <t>2.34.55</t>
  </si>
  <si>
    <t>2.32.59</t>
  </si>
  <si>
    <t>3.43.11</t>
  </si>
  <si>
    <t>Flitwick 10k</t>
  </si>
  <si>
    <t>1.05.01</t>
  </si>
  <si>
    <t>1.00.40</t>
  </si>
  <si>
    <t>Grahame White</t>
  </si>
  <si>
    <t>1.01.03</t>
  </si>
  <si>
    <t>Ahmed Berrah</t>
  </si>
  <si>
    <t>3.31.17</t>
  </si>
  <si>
    <t>4.48.10</t>
  </si>
  <si>
    <t>4.22.31</t>
  </si>
  <si>
    <t>3.02.38</t>
  </si>
  <si>
    <t>3.21.59</t>
  </si>
  <si>
    <t>2.25.30</t>
  </si>
  <si>
    <t>4.52.40</t>
  </si>
  <si>
    <t>1.42.05</t>
  </si>
  <si>
    <t>1.22.56</t>
  </si>
  <si>
    <t>2.16.30</t>
  </si>
  <si>
    <t>1.05.33</t>
  </si>
  <si>
    <t>5k</t>
  </si>
  <si>
    <t>Parkrun</t>
  </si>
  <si>
    <t>3.17.15</t>
  </si>
  <si>
    <t>June</t>
  </si>
  <si>
    <t>1.43.41</t>
  </si>
  <si>
    <t>Marie Haywood</t>
  </si>
  <si>
    <t>Pete Croall</t>
  </si>
  <si>
    <t xml:space="preserve">April </t>
  </si>
  <si>
    <t>July</t>
  </si>
  <si>
    <t>August</t>
  </si>
  <si>
    <t>September</t>
  </si>
  <si>
    <t>October</t>
  </si>
  <si>
    <t>November</t>
  </si>
  <si>
    <t>December</t>
  </si>
  <si>
    <t>Liam  Cooke</t>
  </si>
  <si>
    <t>Dave Hardwick</t>
  </si>
  <si>
    <t>1.33.54</t>
  </si>
  <si>
    <t>Christine Hunter</t>
  </si>
  <si>
    <t>2.22.49</t>
  </si>
  <si>
    <t>1.07.00</t>
  </si>
  <si>
    <t>Evelyn Lutterodt</t>
  </si>
  <si>
    <t>1.41.54</t>
  </si>
  <si>
    <t>Stuart Cross</t>
  </si>
  <si>
    <t>1.46.45</t>
  </si>
  <si>
    <t>Chris Treleaven</t>
  </si>
  <si>
    <t>Charles Nelis</t>
  </si>
  <si>
    <t>Emma Meenan</t>
  </si>
  <si>
    <t>Rick Hares</t>
  </si>
  <si>
    <t>1.36.00</t>
  </si>
  <si>
    <t>Lisa Perrins</t>
  </si>
  <si>
    <t>1.28.36</t>
  </si>
  <si>
    <t>1.23.03</t>
  </si>
  <si>
    <t>1.35.51</t>
  </si>
  <si>
    <t>2.49.41</t>
  </si>
  <si>
    <t>1.17.12</t>
  </si>
  <si>
    <t>1.45.33</t>
  </si>
  <si>
    <t>Vicki Crowston</t>
  </si>
  <si>
    <t>1.10.50</t>
  </si>
  <si>
    <t>1.06.12</t>
  </si>
  <si>
    <t>1.10.57</t>
  </si>
  <si>
    <t>1.05.48</t>
  </si>
  <si>
    <t>Dawn Keveren</t>
  </si>
  <si>
    <t>1.15.30</t>
  </si>
  <si>
    <t>1.41.33</t>
  </si>
  <si>
    <t>Karen Gallagher</t>
  </si>
  <si>
    <t>1.39.34</t>
  </si>
  <si>
    <t>Gary Bartlett</t>
  </si>
  <si>
    <t>Teresa Abbott</t>
  </si>
  <si>
    <t>Estelle Parkins</t>
  </si>
  <si>
    <t>FS</t>
  </si>
  <si>
    <t>1.29.09</t>
  </si>
  <si>
    <t>1.58.00</t>
  </si>
  <si>
    <t>2.26.16</t>
  </si>
  <si>
    <t>Julie Tysoe</t>
  </si>
  <si>
    <t>1.16.47</t>
  </si>
  <si>
    <t>Jennifer Avis</t>
  </si>
  <si>
    <t>2.16.50</t>
  </si>
  <si>
    <t>Amrik Singh</t>
  </si>
  <si>
    <t>1.08.01</t>
  </si>
  <si>
    <t>Ian Curry</t>
  </si>
  <si>
    <t>M40</t>
  </si>
  <si>
    <t>Dave Adam</t>
  </si>
  <si>
    <t>1.31.00</t>
  </si>
  <si>
    <t>Rebecca Webb</t>
  </si>
  <si>
    <t>Helen Douglas</t>
  </si>
  <si>
    <t>2.13.20</t>
  </si>
  <si>
    <t>2.16.19</t>
  </si>
  <si>
    <t>2.20.59</t>
  </si>
  <si>
    <t>2.25.12</t>
  </si>
  <si>
    <t>1.35.21</t>
  </si>
  <si>
    <t>1.00.06</t>
  </si>
  <si>
    <t>1.58.23</t>
  </si>
  <si>
    <t>1.57.48</t>
  </si>
  <si>
    <t>1.02.22</t>
  </si>
  <si>
    <t>1.06.56</t>
  </si>
  <si>
    <t>Geraldine O'Reilly</t>
  </si>
  <si>
    <t>1.34.40</t>
  </si>
  <si>
    <t>1.35.18</t>
  </si>
  <si>
    <t>1.57.14</t>
  </si>
  <si>
    <t>Alison Davidson</t>
  </si>
  <si>
    <t>1.59.58</t>
  </si>
  <si>
    <t>James Folan</t>
  </si>
  <si>
    <t>Calista Strange</t>
  </si>
  <si>
    <t>1.03.20</t>
  </si>
  <si>
    <t>5.52.34</t>
  </si>
  <si>
    <t>MV35</t>
  </si>
  <si>
    <t>2018 runs</t>
  </si>
  <si>
    <t>Cassiobury Pr</t>
  </si>
  <si>
    <t>Houghton PR</t>
  </si>
  <si>
    <t>Luton Pr</t>
  </si>
  <si>
    <t>Houghton Pr</t>
  </si>
  <si>
    <t>100th Park run</t>
  </si>
  <si>
    <t>1.00.07</t>
  </si>
  <si>
    <t>London Winter 10k</t>
  </si>
  <si>
    <t>Gadebridge PR</t>
  </si>
  <si>
    <t>Martyn Porthouse</t>
  </si>
  <si>
    <t>Letchworth PR</t>
  </si>
  <si>
    <t>1st V65</t>
  </si>
  <si>
    <t>Course Record</t>
  </si>
  <si>
    <t>St Albans PR</t>
  </si>
  <si>
    <t>Victoria park half</t>
  </si>
  <si>
    <t>2.03.00</t>
  </si>
  <si>
    <t>Fred Hughes 10 mile</t>
  </si>
  <si>
    <t>1.43.11</t>
  </si>
  <si>
    <t>London 10k winter run</t>
  </si>
  <si>
    <t>1.01.43</t>
  </si>
  <si>
    <t>Fred Hughes</t>
  </si>
  <si>
    <t>Southern XC</t>
  </si>
  <si>
    <t>66th senior lady</t>
  </si>
  <si>
    <t>Watford Half Marathon</t>
  </si>
  <si>
    <t>1.28.22</t>
  </si>
  <si>
    <t>2nd V35</t>
  </si>
  <si>
    <t>Watford Half</t>
  </si>
  <si>
    <t>2.07.42</t>
  </si>
  <si>
    <t>1.52.34</t>
  </si>
  <si>
    <t>Victoria Park Half</t>
  </si>
  <si>
    <t>2.30.20</t>
  </si>
  <si>
    <t>Watford Half marathon</t>
  </si>
  <si>
    <t>2.35.00</t>
  </si>
  <si>
    <t>Amanda Scott</t>
  </si>
  <si>
    <t>Gayton 10k</t>
  </si>
  <si>
    <t>Folksworth 15</t>
  </si>
  <si>
    <t>1.50.00</t>
  </si>
  <si>
    <t>1st V60</t>
  </si>
  <si>
    <t>1.50.43</t>
  </si>
  <si>
    <t>2.19.28</t>
  </si>
  <si>
    <t>Bramley 20</t>
  </si>
  <si>
    <t>Richard Hardy</t>
  </si>
  <si>
    <t>1.48.17</t>
  </si>
  <si>
    <t>Watford half</t>
  </si>
  <si>
    <t>1.39.00</t>
  </si>
  <si>
    <t>2.09.00</t>
  </si>
  <si>
    <t>Mike Tucker</t>
  </si>
  <si>
    <t>Battersea 10k</t>
  </si>
  <si>
    <t>1.38.24</t>
  </si>
  <si>
    <t>Hampton Half</t>
  </si>
  <si>
    <t>1.43.22</t>
  </si>
  <si>
    <t>Malta Half</t>
  </si>
  <si>
    <t>1.51.49</t>
  </si>
  <si>
    <t>1.26.27</t>
  </si>
  <si>
    <t>Big Half</t>
  </si>
  <si>
    <t>Gade valley 17</t>
  </si>
  <si>
    <t>2.06.17</t>
  </si>
  <si>
    <t>Gade Valley 17</t>
  </si>
  <si>
    <t>2.40.45</t>
  </si>
  <si>
    <t>St Peters way ultra</t>
  </si>
  <si>
    <t>5.37.42</t>
  </si>
  <si>
    <t>Hillingdon half</t>
  </si>
  <si>
    <t>2.16.10</t>
  </si>
  <si>
    <t>1st place</t>
  </si>
  <si>
    <t>Nationals XC</t>
  </si>
  <si>
    <t>London Winter run</t>
  </si>
  <si>
    <t>1.20.37</t>
  </si>
  <si>
    <t>2.45.58</t>
  </si>
  <si>
    <t>Essendon 10k</t>
  </si>
  <si>
    <t>Beds county XC</t>
  </si>
  <si>
    <t>1st senior 1st V40</t>
  </si>
  <si>
    <t>Brighton Marathon</t>
  </si>
  <si>
    <t>3.10.07</t>
  </si>
  <si>
    <t>V40 club record</t>
  </si>
  <si>
    <t xml:space="preserve">Sandy 10 </t>
  </si>
  <si>
    <t>1.57.05</t>
  </si>
  <si>
    <t>Sandy 10</t>
  </si>
  <si>
    <t>1.40.33</t>
  </si>
  <si>
    <t>1st V45 county</t>
  </si>
  <si>
    <t>Manchester marathon</t>
  </si>
  <si>
    <t>4.36.36</t>
  </si>
  <si>
    <t>4.41.12</t>
  </si>
  <si>
    <t>Decathlon 5k</t>
  </si>
  <si>
    <t>1.07.04</t>
  </si>
  <si>
    <t>1st V35 and 1st beds county</t>
  </si>
  <si>
    <t>Manchester Marathon</t>
  </si>
  <si>
    <t>4.29.33</t>
  </si>
  <si>
    <t>5.13.17</t>
  </si>
  <si>
    <t>5.18.40</t>
  </si>
  <si>
    <t>Leighton 10k</t>
  </si>
  <si>
    <t>1.09.59</t>
  </si>
  <si>
    <t>1.38.55</t>
  </si>
  <si>
    <t>1.08.35</t>
  </si>
  <si>
    <t>1.20.03</t>
  </si>
  <si>
    <t>1.20.43</t>
  </si>
  <si>
    <t>4.24.59</t>
  </si>
  <si>
    <t>Paris Marathon</t>
  </si>
  <si>
    <t>4.07.49</t>
  </si>
  <si>
    <t>1.16.22</t>
  </si>
  <si>
    <t>Putney half</t>
  </si>
  <si>
    <t>1.48.10</t>
  </si>
  <si>
    <t>Brighton marathon</t>
  </si>
  <si>
    <t>3.57.30</t>
  </si>
  <si>
    <t>London Marathon</t>
  </si>
  <si>
    <t>6.43.56</t>
  </si>
  <si>
    <t>V65 club record</t>
  </si>
  <si>
    <t>1.12.40</t>
  </si>
  <si>
    <t>3rd senior woman</t>
  </si>
  <si>
    <t>Fliwick 10k</t>
  </si>
  <si>
    <t>1.02.12</t>
  </si>
  <si>
    <t>1.11.21</t>
  </si>
  <si>
    <t>London marathon</t>
  </si>
  <si>
    <t>3.24.14</t>
  </si>
  <si>
    <t>2.42.20</t>
  </si>
  <si>
    <t>3.22.51</t>
  </si>
  <si>
    <t>3.27.44</t>
  </si>
  <si>
    <t>4.34.00</t>
  </si>
  <si>
    <t>3.56.12</t>
  </si>
  <si>
    <t>3.55.55</t>
  </si>
  <si>
    <t>4.55.00</t>
  </si>
  <si>
    <t>Kerry Dear</t>
  </si>
  <si>
    <t>1.00.11</t>
  </si>
  <si>
    <t>Mk Half</t>
  </si>
  <si>
    <t>2.01.25</t>
  </si>
  <si>
    <t>Silverstone 10k</t>
  </si>
  <si>
    <t>1.00.01</t>
  </si>
  <si>
    <t>Boston Baa 5k</t>
  </si>
  <si>
    <t>1.02.29</t>
  </si>
  <si>
    <t>1.07.21</t>
  </si>
  <si>
    <t>Mk rocket 5k</t>
  </si>
  <si>
    <t>Mk half marathon</t>
  </si>
  <si>
    <t>2.25.16</t>
  </si>
  <si>
    <t>Mk half</t>
  </si>
  <si>
    <t>1.48.44</t>
  </si>
  <si>
    <t>Martin Read</t>
  </si>
  <si>
    <t>Hitchin 10k</t>
  </si>
  <si>
    <t>1.12.27</t>
  </si>
  <si>
    <t>1.02.10</t>
  </si>
  <si>
    <t>2.23.08</t>
  </si>
  <si>
    <t>1.01.16</t>
  </si>
  <si>
    <t>2.31.51</t>
  </si>
  <si>
    <t>Ashridge duathlon</t>
  </si>
  <si>
    <t>2.01.00</t>
  </si>
  <si>
    <t>MK rocket</t>
  </si>
  <si>
    <t>V40 club record, 1st V40</t>
  </si>
  <si>
    <t>1.03.45</t>
  </si>
  <si>
    <t>Mk Rocket 5k</t>
  </si>
  <si>
    <t>Great peace run</t>
  </si>
  <si>
    <t>1.06.35</t>
  </si>
  <si>
    <t>Elizabeth Mcginley</t>
  </si>
  <si>
    <t>1.02.24</t>
  </si>
  <si>
    <t>Hitchin 5k</t>
  </si>
  <si>
    <t>Mk Marathon</t>
  </si>
  <si>
    <t>3.53.54</t>
  </si>
  <si>
    <t>Grafman hafl Ironman</t>
  </si>
  <si>
    <t>7.10.16</t>
  </si>
  <si>
    <t>1.54.12</t>
  </si>
  <si>
    <t>Great Peace run</t>
  </si>
  <si>
    <t>1.07.44</t>
  </si>
  <si>
    <t>Stevington 12k</t>
  </si>
  <si>
    <t>1.07.02</t>
  </si>
  <si>
    <t>Blisworth 5mile</t>
  </si>
  <si>
    <t>3rd senior lady</t>
  </si>
  <si>
    <t>Rugby 6 mile</t>
  </si>
  <si>
    <t>mk rocket 5k</t>
  </si>
  <si>
    <t>mk half</t>
  </si>
  <si>
    <t>2.09.22</t>
  </si>
  <si>
    <t>Airport Run</t>
  </si>
  <si>
    <t>1.05.46</t>
  </si>
  <si>
    <t>2.09.31</t>
  </si>
  <si>
    <t>Kirsty Yates</t>
  </si>
  <si>
    <t>1.05.39</t>
  </si>
  <si>
    <t>Waterbeach 10k</t>
  </si>
  <si>
    <t>1.37.20</t>
  </si>
  <si>
    <t>Stevenage Pr</t>
  </si>
  <si>
    <t>Penny Kilbey</t>
  </si>
  <si>
    <t>Heartwood Forest Pr</t>
  </si>
  <si>
    <t>V60 Course Record</t>
  </si>
  <si>
    <t>luton pr</t>
  </si>
  <si>
    <t>Heartwood Forest</t>
  </si>
  <si>
    <t>Great Denham pr</t>
  </si>
  <si>
    <t>Great Denham</t>
  </si>
  <si>
    <t>Philip Davies</t>
  </si>
  <si>
    <t>Great Denham Pr</t>
  </si>
  <si>
    <t>Liverpool 5k</t>
  </si>
  <si>
    <t>Liverpool marathon</t>
  </si>
  <si>
    <t>Westminster mile</t>
  </si>
  <si>
    <t>Luton Parkrun</t>
  </si>
  <si>
    <t>Fritten lake PR</t>
  </si>
  <si>
    <t>Great Denham PR</t>
  </si>
  <si>
    <t>Ironman UK</t>
  </si>
  <si>
    <t>15.48.01</t>
  </si>
  <si>
    <t>Fritten Lake Pr</t>
  </si>
  <si>
    <t>Bedford Pr</t>
  </si>
  <si>
    <t>Queen elizabeth Pr</t>
  </si>
  <si>
    <t>1.03.50</t>
  </si>
  <si>
    <t>Tail walker</t>
  </si>
  <si>
    <t>Gorleston Pr</t>
  </si>
  <si>
    <t>Wythenshawe Pr</t>
  </si>
  <si>
    <t>1st V70</t>
  </si>
  <si>
    <t>Queen Elizabeth pr</t>
  </si>
  <si>
    <t>John O'callaghan 5mile</t>
  </si>
  <si>
    <t>Marston 5k</t>
  </si>
  <si>
    <t>St Albans solstice 10k</t>
  </si>
  <si>
    <t>1.15.37</t>
  </si>
  <si>
    <t>John O'Callaghan 5mile</t>
  </si>
  <si>
    <t>1st female and 1st county champ</t>
  </si>
  <si>
    <t>1.09.23</t>
  </si>
  <si>
    <t>Houghton Hall</t>
  </si>
  <si>
    <t>John O'callaghan 5 mile</t>
  </si>
  <si>
    <t>Luton 5k</t>
  </si>
  <si>
    <t>Herts Hobble</t>
  </si>
  <si>
    <t>6.29.00</t>
  </si>
  <si>
    <t>Silsoe stride 10k</t>
  </si>
  <si>
    <t>1.17.25</t>
  </si>
  <si>
    <t>St Albans Half</t>
  </si>
  <si>
    <t>2.05.03</t>
  </si>
  <si>
    <t>John O'Callghan 5mile</t>
  </si>
  <si>
    <t>luton 5k</t>
  </si>
  <si>
    <t>1st V65 CC and new Club record</t>
  </si>
  <si>
    <t>1st V60 and new V65 club record</t>
  </si>
  <si>
    <t>Letchworth Pr</t>
  </si>
  <si>
    <t>Ellenbrook Fields</t>
  </si>
  <si>
    <t>Fairlands relay</t>
  </si>
  <si>
    <t>Lee fest 10mile</t>
  </si>
  <si>
    <t>1.08.26</t>
  </si>
  <si>
    <t>Doug Anderson 5k</t>
  </si>
  <si>
    <t>Lee Fest 10mile</t>
  </si>
  <si>
    <t>1sy v65 and CC</t>
  </si>
  <si>
    <t xml:space="preserve">1st V60 </t>
  </si>
  <si>
    <t>1.11.38</t>
  </si>
  <si>
    <t>Fairlands</t>
  </si>
  <si>
    <t>Hardmoors 60</t>
  </si>
  <si>
    <t>9.50.51</t>
  </si>
  <si>
    <t>Race the train</t>
  </si>
  <si>
    <t>1.37.44</t>
  </si>
  <si>
    <t>1.57.12</t>
  </si>
  <si>
    <t>Great east 1/2</t>
  </si>
  <si>
    <t>2.37.33</t>
  </si>
  <si>
    <t>1.43.40</t>
  </si>
  <si>
    <t>Great East 1/2</t>
  </si>
  <si>
    <t>2.37.53</t>
  </si>
  <si>
    <t>leighton 10 Mile</t>
  </si>
  <si>
    <t>Leighton 10 mile</t>
  </si>
  <si>
    <t>1.13.37</t>
  </si>
  <si>
    <t>1.20.02</t>
  </si>
  <si>
    <t>Leighton 10 Mile</t>
  </si>
  <si>
    <t>great north run</t>
  </si>
  <si>
    <t>1.44.26</t>
  </si>
  <si>
    <t>Bedford 1/2</t>
  </si>
  <si>
    <t xml:space="preserve">First Half </t>
  </si>
  <si>
    <t>Great North Run</t>
  </si>
  <si>
    <t>1.53.14</t>
  </si>
  <si>
    <t xml:space="preserve">Great North run </t>
  </si>
  <si>
    <t>Bedford Grandprix</t>
  </si>
  <si>
    <t>First 10k in 4 years !</t>
  </si>
  <si>
    <t>Bedford 10k</t>
  </si>
  <si>
    <t>willow 10k</t>
  </si>
  <si>
    <t>1.13.28</t>
  </si>
  <si>
    <t>Willow 10k</t>
  </si>
  <si>
    <t>1.09.11</t>
  </si>
  <si>
    <t>07/10/02018</t>
  </si>
  <si>
    <t>1.09.10</t>
  </si>
  <si>
    <t>v45</t>
  </si>
  <si>
    <t>1.08.50</t>
  </si>
  <si>
    <t>Chester Marathon</t>
  </si>
  <si>
    <t>3.09.28</t>
  </si>
  <si>
    <t>Ran for England !!</t>
  </si>
  <si>
    <t>Willow 5k</t>
  </si>
  <si>
    <t>v55</t>
  </si>
  <si>
    <t>V30</t>
  </si>
  <si>
    <t>1.08.07</t>
  </si>
  <si>
    <t>1.08.28</t>
  </si>
  <si>
    <t>Herts 10k</t>
  </si>
  <si>
    <t>Wardown parkrun</t>
  </si>
  <si>
    <t>Run The river 10k</t>
  </si>
  <si>
    <t>1.09.39</t>
  </si>
  <si>
    <t>Ridgeway run 15k</t>
  </si>
  <si>
    <t>1.28.55</t>
  </si>
  <si>
    <t>3rd Place finish !</t>
  </si>
  <si>
    <t xml:space="preserve">Luton 1/2 </t>
  </si>
  <si>
    <t>1.13.38</t>
  </si>
  <si>
    <t>2nd Place Finish !</t>
  </si>
  <si>
    <t>Luton 10k</t>
  </si>
  <si>
    <t>2mins under previous pb !!</t>
  </si>
  <si>
    <t>Luton 1/2</t>
  </si>
  <si>
    <t>1.34.02</t>
  </si>
  <si>
    <t>2nd in age category !</t>
  </si>
  <si>
    <t>1.02.17</t>
  </si>
  <si>
    <t>Hannah Duffy</t>
  </si>
  <si>
    <t>FS (22)</t>
  </si>
  <si>
    <t>Francesca Sewell</t>
  </si>
  <si>
    <t>Bridget Drimussis</t>
  </si>
  <si>
    <t>1.04.39</t>
  </si>
  <si>
    <t>Jill Bywaters</t>
  </si>
  <si>
    <t>1.09.06</t>
  </si>
  <si>
    <t>1.33.37</t>
  </si>
  <si>
    <t>1st V55</t>
  </si>
  <si>
    <t>Loraine Paine</t>
  </si>
  <si>
    <t xml:space="preserve">First 10k race </t>
  </si>
  <si>
    <t>1.39.44</t>
  </si>
  <si>
    <t>Helen Metcalfe</t>
  </si>
  <si>
    <t>1.12.18</t>
  </si>
  <si>
    <t>1.00.04</t>
  </si>
  <si>
    <t>First time under 60min in 2 years !</t>
  </si>
  <si>
    <t>1.03.30</t>
  </si>
  <si>
    <t>v60</t>
  </si>
  <si>
    <t>Katicia Blanchard</t>
  </si>
  <si>
    <t>Luton 10K</t>
  </si>
  <si>
    <t>North Yorks Moor Race</t>
  </si>
  <si>
    <t>2.18.54</t>
  </si>
  <si>
    <t xml:space="preserve">1St V60 </t>
  </si>
  <si>
    <t>2.16.05</t>
  </si>
  <si>
    <t>2nd V55</t>
  </si>
  <si>
    <t>Terry Philpott</t>
  </si>
  <si>
    <t>Natalie Pisani</t>
  </si>
  <si>
    <t>Anna O'Neil</t>
  </si>
  <si>
    <t>Standalone 10k</t>
  </si>
  <si>
    <t>Standalone Farm 10k</t>
  </si>
  <si>
    <t>NWIP 5k sprint</t>
  </si>
  <si>
    <t>Sharon Chesham</t>
  </si>
  <si>
    <t>Park run Panshanger</t>
  </si>
  <si>
    <t>Park run Heartwood</t>
  </si>
  <si>
    <t>Claire Bracey</t>
  </si>
  <si>
    <t>Forest Houghton</t>
  </si>
  <si>
    <t>Parkrun Luton</t>
  </si>
  <si>
    <t>Parkrun Wardown</t>
  </si>
  <si>
    <t>Barbora Uhrakova</t>
  </si>
  <si>
    <t>Sanjay Roy</t>
  </si>
  <si>
    <t>1st race</t>
  </si>
  <si>
    <t>Antonia Munn</t>
  </si>
  <si>
    <t>Sylvia Thomas</t>
  </si>
  <si>
    <t>13.10.2018</t>
  </si>
  <si>
    <t>Striders 5 Mile</t>
  </si>
  <si>
    <t>Striders 10 mile</t>
  </si>
  <si>
    <t>Striders 5 mile</t>
  </si>
  <si>
    <t xml:space="preserve">Striders 10 Mile </t>
  </si>
  <si>
    <t>Striders 10 Mile</t>
  </si>
  <si>
    <t>1.42.40</t>
  </si>
  <si>
    <t>1.13.07</t>
  </si>
  <si>
    <t>1st Lady</t>
  </si>
  <si>
    <t>Fairlands 3k</t>
  </si>
  <si>
    <t>1st V35</t>
  </si>
  <si>
    <t>1.04.23</t>
  </si>
  <si>
    <t>1st 10k race</t>
  </si>
  <si>
    <t>1.14.03</t>
  </si>
  <si>
    <t>2.51.10</t>
  </si>
  <si>
    <t>Jenn Davey</t>
  </si>
  <si>
    <t>Houghton pr</t>
  </si>
  <si>
    <t>Lucy Joseph</t>
  </si>
  <si>
    <t>v50</t>
  </si>
  <si>
    <t>Wardown PR</t>
  </si>
  <si>
    <t>Houghton Hall PR</t>
  </si>
  <si>
    <t>John morrow</t>
  </si>
  <si>
    <t>Wardown Pr</t>
  </si>
  <si>
    <t>Netley Abbey</t>
  </si>
  <si>
    <t>Joe Cashman</t>
  </si>
  <si>
    <t>Ruth Doyle</t>
  </si>
  <si>
    <t>Aylesbury PR</t>
  </si>
  <si>
    <t>Andrea Watts</t>
  </si>
  <si>
    <t xml:space="preserve">Wardown PR </t>
  </si>
  <si>
    <t>Stopsley 10m</t>
  </si>
  <si>
    <t>1.48.22</t>
  </si>
  <si>
    <t>1.48.24</t>
  </si>
  <si>
    <t>Stopsley 5m</t>
  </si>
  <si>
    <t>Stopsley 5 mile</t>
  </si>
  <si>
    <t xml:space="preserve">Stopsley 5m </t>
  </si>
  <si>
    <t>Beds AAA 10k</t>
  </si>
  <si>
    <t>1.01.02</t>
  </si>
  <si>
    <t>Beds AAA 10K</t>
  </si>
  <si>
    <t>Lee Fest 10m</t>
  </si>
  <si>
    <t>1.54.18</t>
  </si>
  <si>
    <t>mk20</t>
  </si>
  <si>
    <t>03.53.47</t>
  </si>
  <si>
    <t>3.53.47</t>
  </si>
  <si>
    <t>A &amp; FF Marston forest 5k</t>
  </si>
  <si>
    <t>Perimeter Run</t>
  </si>
  <si>
    <t>?</t>
  </si>
  <si>
    <t>Adidas Fulham 10k</t>
  </si>
  <si>
    <t>1.01.59</t>
  </si>
  <si>
    <t>Henlow 10 mile</t>
  </si>
  <si>
    <t>01.56.45</t>
  </si>
  <si>
    <t>01.08.18</t>
  </si>
  <si>
    <t>Luton Series 10k</t>
  </si>
  <si>
    <t>01.20.28</t>
  </si>
  <si>
    <t>Furzton relay 2.5 mile</t>
  </si>
  <si>
    <t>Luton Series 5k</t>
  </si>
  <si>
    <t>Luton Series 5 mile</t>
  </si>
  <si>
    <t>Airport run 2.6 mile</t>
  </si>
  <si>
    <t xml:space="preserve">Houghton </t>
  </si>
  <si>
    <t>Wardown</t>
  </si>
  <si>
    <t>23.48/</t>
  </si>
  <si>
    <t>Berlin Marathon</t>
  </si>
  <si>
    <t>2.51.04</t>
  </si>
  <si>
    <t xml:space="preserve">September </t>
  </si>
  <si>
    <t>Graftham 10k</t>
  </si>
  <si>
    <t>Hatfield 5m</t>
  </si>
  <si>
    <t>25.11.18</t>
  </si>
  <si>
    <t>Luton Half</t>
  </si>
  <si>
    <t>1.53.25</t>
  </si>
  <si>
    <t>1.05.52</t>
  </si>
  <si>
    <t>Luton half</t>
  </si>
  <si>
    <t>2.37.29</t>
  </si>
  <si>
    <t>2.05.07</t>
  </si>
  <si>
    <t>1.46.34</t>
  </si>
  <si>
    <t>Fulham 10k</t>
  </si>
  <si>
    <t>Hatfield 5 Miler</t>
  </si>
  <si>
    <t xml:space="preserve">First in V70 </t>
  </si>
  <si>
    <t>Run through velo park 10 mile</t>
  </si>
  <si>
    <t xml:space="preserve">Bedford Half </t>
  </si>
  <si>
    <t>2.16.48</t>
  </si>
  <si>
    <t>Winsor Half</t>
  </si>
  <si>
    <t>2.19.50</t>
  </si>
  <si>
    <t>Bedford Harriers half</t>
  </si>
  <si>
    <t>Bedford XC</t>
  </si>
  <si>
    <t>Eton Duathlon</t>
  </si>
  <si>
    <t>Ashridge Duathlon Relay legs run</t>
  </si>
  <si>
    <t>Buckingham Triathlon</t>
  </si>
  <si>
    <t>1.07.30</t>
  </si>
  <si>
    <t>Luton Airport run 2.6mile</t>
  </si>
  <si>
    <t>Furzon Relay 2.5 mile</t>
  </si>
  <si>
    <t>Rocky Horror 10k</t>
  </si>
  <si>
    <t>1.06.00</t>
  </si>
  <si>
    <t>London Duathlon</t>
  </si>
  <si>
    <t>2.19.23</t>
  </si>
  <si>
    <t>Ampthill Trophy</t>
  </si>
  <si>
    <t>Run the night 10k</t>
  </si>
  <si>
    <t>Wellingborough XC</t>
  </si>
  <si>
    <t>Beds 10k</t>
  </si>
  <si>
    <t>St albans Half</t>
  </si>
  <si>
    <t>1.31.04</t>
  </si>
  <si>
    <t>Bedford 20 Mile</t>
  </si>
  <si>
    <t>4.29.08</t>
  </si>
  <si>
    <t>VET 65 Club Record &amp; 1st V65 Club Champion</t>
  </si>
  <si>
    <t>Marston Forest 5k</t>
  </si>
  <si>
    <t xml:space="preserve">V65 Club record &amp; 1st Vet 65 Club Champion </t>
  </si>
  <si>
    <t>Spitfire 10k</t>
  </si>
  <si>
    <t>1.14.47</t>
  </si>
  <si>
    <t>1.56.42</t>
  </si>
  <si>
    <t>1st V65 Club Champion</t>
  </si>
  <si>
    <t>Ampthill Trophy Trail 10k</t>
  </si>
  <si>
    <t>Great East 1/2 Marathon</t>
  </si>
  <si>
    <t>2.42.19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</si>
</sst>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81">
    <xf numFmtId="0" fontId="0" fillId="0" borderId="0" xfId="0"/>
    <xf numFmtId="0" fontId="1" fillId="0" borderId="0" xfId="0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0" fillId="4" borderId="0" xfId="0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0" fillId="3" borderId="0" xfId="0" applyFill="1" applyBorder="1" applyAlignment="1">
      <alignment horizontal="center"/>
    </xf>
    <xf numFmtId="2" fontId="1" fillId="0" borderId="0" xfId="0" applyNumberFormat="1" applyFont="1" applyAlignment="1">
      <alignment horizontal="center"/>
    </xf>
    <xf numFmtId="2" fontId="1" fillId="5" borderId="0" xfId="0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16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16" fontId="0" fillId="0" borderId="0" xfId="0" applyNumberFormat="1" applyBorder="1" applyAlignment="1">
      <alignment horizontal="center"/>
    </xf>
    <xf numFmtId="0" fontId="0" fillId="2" borderId="0" xfId="0" applyFill="1" applyAlignment="1">
      <alignment horizontal="center"/>
    </xf>
    <xf numFmtId="16" fontId="0" fillId="0" borderId="0" xfId="0" applyNumberFormat="1"/>
    <xf numFmtId="0" fontId="4" fillId="0" borderId="0" xfId="1" applyAlignment="1">
      <alignment horizontal="center"/>
    </xf>
    <xf numFmtId="0" fontId="4" fillId="0" borderId="0" xfId="1" applyFill="1" applyAlignment="1">
      <alignment horizontal="center"/>
    </xf>
    <xf numFmtId="0" fontId="0" fillId="0" borderId="0" xfId="0" applyFill="1"/>
    <xf numFmtId="0" fontId="5" fillId="0" borderId="0" xfId="1" applyFont="1" applyFill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Fill="1"/>
    <xf numFmtId="0" fontId="0" fillId="0" borderId="0" xfId="0" applyFill="1" applyBorder="1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7" fillId="5" borderId="0" xfId="0" applyFont="1" applyFill="1"/>
    <xf numFmtId="0" fontId="6" fillId="2" borderId="0" xfId="0" applyFont="1" applyFill="1"/>
    <xf numFmtId="0" fontId="6" fillId="4" borderId="0" xfId="0" applyFont="1" applyFill="1"/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1" xfId="0" applyFont="1" applyBorder="1"/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9" fillId="0" borderId="0" xfId="0" applyFont="1"/>
    <xf numFmtId="0" fontId="10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2" fontId="7" fillId="5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4" borderId="0" xfId="0" applyFont="1" applyFill="1" applyAlignment="1">
      <alignment horizontal="center"/>
    </xf>
    <xf numFmtId="0" fontId="3" fillId="0" borderId="0" xfId="0" applyFont="1" applyAlignment="1"/>
    <xf numFmtId="2" fontId="0" fillId="0" borderId="0" xfId="0" applyNumberFormat="1" applyAlignment="1">
      <alignment horizontal="center"/>
    </xf>
    <xf numFmtId="0" fontId="0" fillId="0" borderId="0" xfId="0" applyFont="1" applyAlignment="1">
      <alignment horizontal="left"/>
    </xf>
    <xf numFmtId="2" fontId="0" fillId="2" borderId="0" xfId="0" applyNumberFormat="1" applyFill="1" applyAlignment="1">
      <alignment horizontal="center"/>
    </xf>
    <xf numFmtId="2" fontId="0" fillId="2" borderId="0" xfId="0" applyNumberFormat="1" applyFill="1"/>
    <xf numFmtId="0" fontId="0" fillId="4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1" fillId="5" borderId="0" xfId="0" applyFont="1" applyFill="1" applyAlignment="1"/>
    <xf numFmtId="2" fontId="0" fillId="0" borderId="0" xfId="0" applyNumberFormat="1" applyFill="1"/>
    <xf numFmtId="0" fontId="11" fillId="0" borderId="0" xfId="0" applyFont="1" applyFill="1" applyAlignment="1">
      <alignment horizontal="center"/>
    </xf>
    <xf numFmtId="2" fontId="0" fillId="0" borderId="0" xfId="0" applyNumberFormat="1"/>
    <xf numFmtId="0" fontId="0" fillId="2" borderId="0" xfId="0" applyNumberFormat="1" applyFill="1"/>
    <xf numFmtId="0" fontId="1" fillId="0" borderId="0" xfId="0" applyFont="1" applyFill="1" applyAlignment="1">
      <alignment horizontal="center"/>
    </xf>
    <xf numFmtId="2" fontId="0" fillId="4" borderId="0" xfId="0" applyNumberFormat="1" applyFill="1"/>
    <xf numFmtId="16" fontId="0" fillId="0" borderId="0" xfId="0" applyNumberFormat="1" applyFont="1"/>
    <xf numFmtId="14" fontId="0" fillId="0" borderId="0" xfId="0" applyNumberFormat="1"/>
    <xf numFmtId="49" fontId="0" fillId="2" borderId="0" xfId="0" applyNumberFormat="1" applyFill="1"/>
    <xf numFmtId="0" fontId="0" fillId="4" borderId="0" xfId="0" applyFont="1" applyFill="1"/>
    <xf numFmtId="14" fontId="0" fillId="0" borderId="0" xfId="0" applyNumberFormat="1" applyFont="1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0" xfId="0" applyFont="1" applyFill="1"/>
    <xf numFmtId="0" fontId="0" fillId="3" borderId="0" xfId="0" applyFill="1" applyAlignment="1">
      <alignment horizontal="center"/>
    </xf>
    <xf numFmtId="0" fontId="0" fillId="4" borderId="1" xfId="0" applyFill="1" applyBorder="1"/>
    <xf numFmtId="14" fontId="0" fillId="0" borderId="1" xfId="0" applyNumberFormat="1" applyBorder="1"/>
    <xf numFmtId="14" fontId="0" fillId="0" borderId="0" xfId="0" applyNumberForma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worksheet" Target="worksheets/sheet18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114300</xdr:rowOff>
    </xdr:from>
    <xdr:to>
      <xdr:col>7</xdr:col>
      <xdr:colOff>419100</xdr:colOff>
      <xdr:row>8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1A59E24-00D9-40FC-90C5-29723F055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114300"/>
          <a:ext cx="1895475" cy="15525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447674</xdr:colOff>
      <xdr:row>0</xdr:row>
      <xdr:rowOff>9524</xdr:rowOff>
    </xdr:from>
    <xdr:to>
      <xdr:col>8</xdr:col>
      <xdr:colOff>295274</xdr:colOff>
      <xdr:row>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4EACB45-27BA-41D1-8D25-0BD0A9545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9" y="9524"/>
          <a:ext cx="2352675" cy="17335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0</xdr:row>
      <xdr:rowOff>57150</xdr:rowOff>
    </xdr:from>
    <xdr:to>
      <xdr:col>7</xdr:col>
      <xdr:colOff>333375</xdr:colOff>
      <xdr:row>9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B079C30-B0DD-4E7F-BBE0-CB51D0F87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57150"/>
          <a:ext cx="1790700" cy="17049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504824</xdr:colOff>
      <xdr:row>0</xdr:row>
      <xdr:rowOff>76200</xdr:rowOff>
    </xdr:from>
    <xdr:to>
      <xdr:col>8</xdr:col>
      <xdr:colOff>180974</xdr:colOff>
      <xdr:row>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C0D3F10-D029-42C6-8FE4-BD0852546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899" y="76200"/>
          <a:ext cx="2181225" cy="1695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0</xdr:row>
      <xdr:rowOff>66675</xdr:rowOff>
    </xdr:from>
    <xdr:to>
      <xdr:col>7</xdr:col>
      <xdr:colOff>228600</xdr:colOff>
      <xdr:row>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D7FE764-3778-49C0-9B3C-F44BF2CA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66675"/>
          <a:ext cx="1943100" cy="17049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190499</xdr:colOff>
      <xdr:row>0</xdr:row>
      <xdr:rowOff>85724</xdr:rowOff>
    </xdr:from>
    <xdr:to>
      <xdr:col>9</xdr:col>
      <xdr:colOff>0</xdr:colOff>
      <xdr:row>9</xdr:row>
      <xdr:rowOff>76199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514F053-CA21-46FD-A877-A4D79AB43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4" y="85724"/>
          <a:ext cx="2381251" cy="17049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0</xdr:row>
      <xdr:rowOff>95250</xdr:rowOff>
    </xdr:from>
    <xdr:to>
      <xdr:col>7</xdr:col>
      <xdr:colOff>485775</xdr:colOff>
      <xdr:row>9</xdr:row>
      <xdr:rowOff>104776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4BBE68A-FDE2-4835-84D4-2CC4DF342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95250"/>
          <a:ext cx="2133600" cy="17240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0</xdr:row>
      <xdr:rowOff>104775</xdr:rowOff>
    </xdr:from>
    <xdr:to>
      <xdr:col>7</xdr:col>
      <xdr:colOff>257175</xdr:colOff>
      <xdr:row>9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99AF0B5-D916-408D-953B-F5F778AE7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104775"/>
          <a:ext cx="2019300" cy="16764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600074</xdr:colOff>
      <xdr:row>0</xdr:row>
      <xdr:rowOff>104775</xdr:rowOff>
    </xdr:from>
    <xdr:to>
      <xdr:col>7</xdr:col>
      <xdr:colOff>180974</xdr:colOff>
      <xdr:row>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AA96628-141E-4B71-9030-4D1E2DFE7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49" y="104775"/>
          <a:ext cx="1476375" cy="16097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552449</xdr:colOff>
      <xdr:row>0</xdr:row>
      <xdr:rowOff>95250</xdr:rowOff>
    </xdr:from>
    <xdr:to>
      <xdr:col>8</xdr:col>
      <xdr:colOff>600075</xdr:colOff>
      <xdr:row>9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1A68F5E-2EEF-476E-AE5D-E7B3F13B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4" y="95250"/>
          <a:ext cx="1943101" cy="1657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0</xdr:row>
      <xdr:rowOff>76200</xdr:rowOff>
    </xdr:from>
    <xdr:to>
      <xdr:col>7</xdr:col>
      <xdr:colOff>352425</xdr:colOff>
      <xdr:row>9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EE01B78-44D0-411D-9818-D21F5AB73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76200"/>
          <a:ext cx="1962150" cy="171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485774</xdr:colOff>
      <xdr:row>0</xdr:row>
      <xdr:rowOff>38100</xdr:rowOff>
    </xdr:from>
    <xdr:to>
      <xdr:col>7</xdr:col>
      <xdr:colOff>447674</xdr:colOff>
      <xdr:row>9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C0DDE47-6D85-44EE-B8A5-A8EDEF0D8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49" y="38100"/>
          <a:ext cx="1857375" cy="18097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19050</xdr:rowOff>
    </xdr:from>
    <xdr:to>
      <xdr:col>7</xdr:col>
      <xdr:colOff>266700</xdr:colOff>
      <xdr:row>9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BCA7D1D-1B2F-48C6-9B2B-259C322DB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19050"/>
          <a:ext cx="2009775" cy="17335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361950</xdr:colOff>
      <xdr:row>0</xdr:row>
      <xdr:rowOff>95250</xdr:rowOff>
    </xdr:from>
    <xdr:to>
      <xdr:col>7</xdr:col>
      <xdr:colOff>457200</xdr:colOff>
      <xdr:row>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97A4F2D-A9E0-48F3-92F7-FA898B724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95250"/>
          <a:ext cx="1990725" cy="16764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219074</xdr:colOff>
      <xdr:row>0</xdr:row>
      <xdr:rowOff>47625</xdr:rowOff>
    </xdr:from>
    <xdr:to>
      <xdr:col>8</xdr:col>
      <xdr:colOff>657225</xdr:colOff>
      <xdr:row>9</xdr:row>
      <xdr:rowOff>76201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8E631EA-C7F0-47F8-BC3B-5F7243643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9" y="47625"/>
          <a:ext cx="2333626" cy="17430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47625</xdr:rowOff>
    </xdr:from>
    <xdr:to>
      <xdr:col>7</xdr:col>
      <xdr:colOff>495300</xdr:colOff>
      <xdr:row>9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932CEB4-230E-49E0-BDE6-6B48A747A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47625"/>
          <a:ext cx="2333625" cy="17430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390524</xdr:colOff>
      <xdr:row>0</xdr:row>
      <xdr:rowOff>114300</xdr:rowOff>
    </xdr:from>
    <xdr:to>
      <xdr:col>7</xdr:col>
      <xdr:colOff>257174</xdr:colOff>
      <xdr:row>9</xdr:row>
      <xdr:rowOff>47626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76CB09A-7179-40B9-B6FF-1228EB6C6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599" y="114300"/>
          <a:ext cx="1762125" cy="164782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0</xdr:row>
      <xdr:rowOff>57150</xdr:rowOff>
    </xdr:from>
    <xdr:to>
      <xdr:col>8</xdr:col>
      <xdr:colOff>123825</xdr:colOff>
      <xdr:row>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323F523-D92A-4C4D-B5F1-D248BA90C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57150"/>
          <a:ext cx="2000250" cy="17526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0</xdr:row>
      <xdr:rowOff>76200</xdr:rowOff>
    </xdr:from>
    <xdr:to>
      <xdr:col>8</xdr:col>
      <xdr:colOff>76200</xdr:colOff>
      <xdr:row>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D0232DD-13E1-44CA-8806-2A7749197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76200"/>
          <a:ext cx="2295525" cy="16668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1</xdr:row>
      <xdr:rowOff>9525</xdr:rowOff>
    </xdr:from>
    <xdr:to>
      <xdr:col>8</xdr:col>
      <xdr:colOff>57150</xdr:colOff>
      <xdr:row>7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59F15CF-6D52-443A-892C-ABABC889D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200025"/>
          <a:ext cx="1943100" cy="12573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133350</xdr:rowOff>
    </xdr:from>
    <xdr:to>
      <xdr:col>8</xdr:col>
      <xdr:colOff>485775</xdr:colOff>
      <xdr:row>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E38CB59-B696-42BB-AFCE-24FE0561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133350"/>
          <a:ext cx="2609850" cy="16097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361950</xdr:colOff>
      <xdr:row>0</xdr:row>
      <xdr:rowOff>123825</xdr:rowOff>
    </xdr:from>
    <xdr:to>
      <xdr:col>8</xdr:col>
      <xdr:colOff>438150</xdr:colOff>
      <xdr:row>8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8D5F56C-1988-43F7-A67C-C7ADEDD5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23825"/>
          <a:ext cx="2581275" cy="1562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219074</xdr:colOff>
      <xdr:row>0</xdr:row>
      <xdr:rowOff>95250</xdr:rowOff>
    </xdr:from>
    <xdr:to>
      <xdr:col>8</xdr:col>
      <xdr:colOff>104774</xdr:colOff>
      <xdr:row>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EC6F97D-5B25-4B6F-BCCA-7E1DE9F92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9" y="95250"/>
          <a:ext cx="1781175" cy="16287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0</xdr:row>
      <xdr:rowOff>133350</xdr:rowOff>
    </xdr:from>
    <xdr:to>
      <xdr:col>8</xdr:col>
      <xdr:colOff>180975</xdr:colOff>
      <xdr:row>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6A0DCD5-FF82-4BE6-8CCD-FE95227D8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133350"/>
          <a:ext cx="2028825" cy="16668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0</xdr:row>
      <xdr:rowOff>114301</xdr:rowOff>
    </xdr:from>
    <xdr:to>
      <xdr:col>8</xdr:col>
      <xdr:colOff>219075</xdr:colOff>
      <xdr:row>8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3CCEE27-0B41-4BC0-91D7-F3B30078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114301"/>
          <a:ext cx="2286000" cy="1524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600074</xdr:colOff>
      <xdr:row>0</xdr:row>
      <xdr:rowOff>95250</xdr:rowOff>
    </xdr:from>
    <xdr:to>
      <xdr:col>8</xdr:col>
      <xdr:colOff>238124</xdr:colOff>
      <xdr:row>9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3581D7C-E762-4968-82FC-6BD72003E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49" y="95250"/>
          <a:ext cx="2143125" cy="16954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295274</xdr:colOff>
      <xdr:row>0</xdr:row>
      <xdr:rowOff>85725</xdr:rowOff>
    </xdr:from>
    <xdr:to>
      <xdr:col>8</xdr:col>
      <xdr:colOff>428624</xdr:colOff>
      <xdr:row>9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04B7577-B5C9-4F99-9DD6-C3F0415C7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49" y="85725"/>
          <a:ext cx="2028825" cy="16478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380999</xdr:colOff>
      <xdr:row>0</xdr:row>
      <xdr:rowOff>28575</xdr:rowOff>
    </xdr:from>
    <xdr:to>
      <xdr:col>8</xdr:col>
      <xdr:colOff>342899</xdr:colOff>
      <xdr:row>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3443F82-3DAB-494C-A1F8-854DE6040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4" y="28575"/>
          <a:ext cx="2466975" cy="17716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333375</xdr:colOff>
      <xdr:row>0</xdr:row>
      <xdr:rowOff>76200</xdr:rowOff>
    </xdr:from>
    <xdr:to>
      <xdr:col>7</xdr:col>
      <xdr:colOff>590550</xdr:colOff>
      <xdr:row>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F3ECF27-60B6-4EE0-9958-98A996386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76200"/>
          <a:ext cx="2152650" cy="16478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0</xdr:row>
      <xdr:rowOff>76200</xdr:rowOff>
    </xdr:from>
    <xdr:to>
      <xdr:col>7</xdr:col>
      <xdr:colOff>409574</xdr:colOff>
      <xdr:row>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C39A194-2224-4A1F-B3F0-D16E1EA16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76200"/>
          <a:ext cx="1952624" cy="17240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0</xdr:row>
      <xdr:rowOff>76200</xdr:rowOff>
    </xdr:from>
    <xdr:to>
      <xdr:col>8</xdr:col>
      <xdr:colOff>114300</xdr:colOff>
      <xdr:row>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2CD4099-7364-4052-B143-4AF6889D2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76200"/>
          <a:ext cx="2266950" cy="16668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28574</xdr:colOff>
      <xdr:row>0</xdr:row>
      <xdr:rowOff>57150</xdr:rowOff>
    </xdr:from>
    <xdr:to>
      <xdr:col>8</xdr:col>
      <xdr:colOff>133350</xdr:colOff>
      <xdr:row>9</xdr:row>
      <xdr:rowOff>57149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3080CDE-29DA-4716-9B44-E73E607B4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49" y="57150"/>
          <a:ext cx="2000251" cy="171449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276227</xdr:colOff>
      <xdr:row>0</xdr:row>
      <xdr:rowOff>152400</xdr:rowOff>
    </xdr:from>
    <xdr:to>
      <xdr:col>9</xdr:col>
      <xdr:colOff>476251</xdr:colOff>
      <xdr:row>8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627139D-751F-4252-82C8-310EEBF1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7" y="152400"/>
          <a:ext cx="2162174" cy="155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0</xdr:row>
      <xdr:rowOff>47625</xdr:rowOff>
    </xdr:from>
    <xdr:to>
      <xdr:col>8</xdr:col>
      <xdr:colOff>323850</xdr:colOff>
      <xdr:row>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0BB6373-EA93-41E1-9799-13F8601E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0" y="47625"/>
          <a:ext cx="1847850" cy="17621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0</xdr:row>
      <xdr:rowOff>66674</xdr:rowOff>
    </xdr:from>
    <xdr:to>
      <xdr:col>8</xdr:col>
      <xdr:colOff>180976</xdr:colOff>
      <xdr:row>9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F320276-90BD-4A00-AA2F-A5792FE6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66674"/>
          <a:ext cx="2085976" cy="177165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0</xdr:row>
      <xdr:rowOff>66675</xdr:rowOff>
    </xdr:from>
    <xdr:to>
      <xdr:col>8</xdr:col>
      <xdr:colOff>104775</xdr:colOff>
      <xdr:row>9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BE9E2DF-46FC-4D6B-80B9-0F20AD64E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66675"/>
          <a:ext cx="2400300" cy="17526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257175</xdr:colOff>
      <xdr:row>0</xdr:row>
      <xdr:rowOff>161925</xdr:rowOff>
    </xdr:from>
    <xdr:to>
      <xdr:col>8</xdr:col>
      <xdr:colOff>171450</xdr:colOff>
      <xdr:row>8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E03148A-2A42-4F85-A276-8930517A5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61925"/>
          <a:ext cx="2419350" cy="147637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257174</xdr:colOff>
      <xdr:row>0</xdr:row>
      <xdr:rowOff>0</xdr:rowOff>
    </xdr:from>
    <xdr:to>
      <xdr:col>9</xdr:col>
      <xdr:colOff>323849</xdr:colOff>
      <xdr:row>8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10D030-2610-48D9-83D2-3B3145E11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49" y="0"/>
          <a:ext cx="2638425" cy="164782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0</xdr:row>
      <xdr:rowOff>9525</xdr:rowOff>
    </xdr:from>
    <xdr:to>
      <xdr:col>9</xdr:col>
      <xdr:colOff>38099</xdr:colOff>
      <xdr:row>9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64FDB90-FA5A-4DA6-80C3-4CC25EDC3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9525"/>
          <a:ext cx="2619374" cy="183832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257175</xdr:colOff>
      <xdr:row>0</xdr:row>
      <xdr:rowOff>66675</xdr:rowOff>
    </xdr:from>
    <xdr:to>
      <xdr:col>8</xdr:col>
      <xdr:colOff>190500</xdr:colOff>
      <xdr:row>9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FBC1A92-2221-4E9A-9A9D-F449D8E0D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66675"/>
          <a:ext cx="1828800" cy="177165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419101</xdr:colOff>
      <xdr:row>0</xdr:row>
      <xdr:rowOff>152400</xdr:rowOff>
    </xdr:from>
    <xdr:to>
      <xdr:col>7</xdr:col>
      <xdr:colOff>228601</xdr:colOff>
      <xdr:row>8</xdr:row>
      <xdr:rowOff>121133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DAD64F9-1E1D-44F7-980D-09C31926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1" y="152400"/>
          <a:ext cx="1722120" cy="143177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66674</xdr:colOff>
      <xdr:row>0</xdr:row>
      <xdr:rowOff>38100</xdr:rowOff>
    </xdr:from>
    <xdr:to>
      <xdr:col>7</xdr:col>
      <xdr:colOff>495300</xdr:colOff>
      <xdr:row>9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4B2DB30-3E7D-45EE-9BCC-C4570CF33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49" y="38100"/>
          <a:ext cx="1714501" cy="174307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523875</xdr:colOff>
      <xdr:row>0</xdr:row>
      <xdr:rowOff>114299</xdr:rowOff>
    </xdr:from>
    <xdr:to>
      <xdr:col>8</xdr:col>
      <xdr:colOff>666750</xdr:colOff>
      <xdr:row>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51F5643-668A-4DB2-B66B-0493696B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114299"/>
          <a:ext cx="2038350" cy="165735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0</xdr:row>
      <xdr:rowOff>66675</xdr:rowOff>
    </xdr:from>
    <xdr:to>
      <xdr:col>8</xdr:col>
      <xdr:colOff>66675</xdr:colOff>
      <xdr:row>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A085DE1-C4B3-4BE2-A2F1-219ABADE1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66675"/>
          <a:ext cx="2400300" cy="17049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561974</xdr:colOff>
      <xdr:row>0</xdr:row>
      <xdr:rowOff>85725</xdr:rowOff>
    </xdr:from>
    <xdr:to>
      <xdr:col>7</xdr:col>
      <xdr:colOff>371474</xdr:colOff>
      <xdr:row>8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BE3BC12-ABEE-4E76-B7FA-258E3025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49" y="85725"/>
          <a:ext cx="1704975" cy="160972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0</xdr:rowOff>
    </xdr:from>
    <xdr:to>
      <xdr:col>7</xdr:col>
      <xdr:colOff>600075</xdr:colOff>
      <xdr:row>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D9625F9-F3E8-4EE2-B542-2BA22695E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0"/>
          <a:ext cx="2114550" cy="177165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0</xdr:row>
      <xdr:rowOff>95249</xdr:rowOff>
    </xdr:from>
    <xdr:to>
      <xdr:col>8</xdr:col>
      <xdr:colOff>342899</xdr:colOff>
      <xdr:row>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EBD653A-9E4E-4DD4-A6DA-DD9979DCC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95249"/>
          <a:ext cx="2038349" cy="17049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0</xdr:row>
      <xdr:rowOff>133350</xdr:rowOff>
    </xdr:from>
    <xdr:to>
      <xdr:col>8</xdr:col>
      <xdr:colOff>609600</xdr:colOff>
      <xdr:row>9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EFE4173-1F5D-4600-8F02-9474084D9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133350"/>
          <a:ext cx="2438400" cy="16002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0</xdr:row>
      <xdr:rowOff>95250</xdr:rowOff>
    </xdr:from>
    <xdr:to>
      <xdr:col>8</xdr:col>
      <xdr:colOff>381000</xdr:colOff>
      <xdr:row>9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0024393-C18A-495F-92FB-18408D69D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95250"/>
          <a:ext cx="2438400" cy="174307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0</xdr:row>
      <xdr:rowOff>123825</xdr:rowOff>
    </xdr:from>
    <xdr:to>
      <xdr:col>8</xdr:col>
      <xdr:colOff>419099</xdr:colOff>
      <xdr:row>9</xdr:row>
      <xdr:rowOff>142874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43052BE-D2EF-49EA-BA23-58CA197B7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123825"/>
          <a:ext cx="2114549" cy="173354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323849</xdr:colOff>
      <xdr:row>0</xdr:row>
      <xdr:rowOff>152400</xdr:rowOff>
    </xdr:from>
    <xdr:to>
      <xdr:col>9</xdr:col>
      <xdr:colOff>295274</xdr:colOff>
      <xdr:row>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6BDE193-FEA7-458D-A4AF-12B65949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4" y="152400"/>
          <a:ext cx="2543175" cy="1590675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447674</xdr:colOff>
      <xdr:row>0</xdr:row>
      <xdr:rowOff>28576</xdr:rowOff>
    </xdr:from>
    <xdr:to>
      <xdr:col>6</xdr:col>
      <xdr:colOff>523875</xdr:colOff>
      <xdr:row>9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094829B-4A66-4666-A310-C8406CABA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9" y="28576"/>
          <a:ext cx="1295401" cy="176212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0</xdr:row>
      <xdr:rowOff>19050</xdr:rowOff>
    </xdr:from>
    <xdr:to>
      <xdr:col>7</xdr:col>
      <xdr:colOff>571500</xdr:colOff>
      <xdr:row>9</xdr:row>
      <xdr:rowOff>47626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199F467-48FF-40CA-A35D-186AA041A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9050"/>
          <a:ext cx="1828800" cy="17430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142876</xdr:rowOff>
    </xdr:from>
    <xdr:to>
      <xdr:col>8</xdr:col>
      <xdr:colOff>57150</xdr:colOff>
      <xdr:row>9</xdr:row>
      <xdr:rowOff>9526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9F92B6B-21BE-4443-89FE-AF0009B29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142876"/>
          <a:ext cx="2238375" cy="15811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533399</xdr:colOff>
      <xdr:row>0</xdr:row>
      <xdr:rowOff>104774</xdr:rowOff>
    </xdr:from>
    <xdr:to>
      <xdr:col>8</xdr:col>
      <xdr:colOff>133349</xdr:colOff>
      <xdr:row>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AA81FA9-6BC7-4394-8EF7-A006EB01F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4" y="104774"/>
          <a:ext cx="2105025" cy="16668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133350</xdr:colOff>
      <xdr:row>0</xdr:row>
      <xdr:rowOff>76200</xdr:rowOff>
    </xdr:from>
    <xdr:to>
      <xdr:col>7</xdr:col>
      <xdr:colOff>590551</xdr:colOff>
      <xdr:row>9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6CF02C2-8054-4D37-B5C8-02A48B517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5" y="76200"/>
          <a:ext cx="1743076" cy="168592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571499</xdr:colOff>
      <xdr:row>0</xdr:row>
      <xdr:rowOff>104776</xdr:rowOff>
    </xdr:from>
    <xdr:to>
      <xdr:col>8</xdr:col>
      <xdr:colOff>609599</xdr:colOff>
      <xdr:row>9</xdr:row>
      <xdr:rowOff>47626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61BEDFB-6400-45C1-987B-5280D39B7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4" y="104776"/>
          <a:ext cx="2543175" cy="165735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0</xdr:row>
      <xdr:rowOff>57150</xdr:rowOff>
    </xdr:from>
    <xdr:to>
      <xdr:col>8</xdr:col>
      <xdr:colOff>447675</xdr:colOff>
      <xdr:row>9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2C20979-981C-4663-877A-9ADD49F00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57150"/>
          <a:ext cx="2400300" cy="17907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57149</xdr:colOff>
      <xdr:row>0</xdr:row>
      <xdr:rowOff>76200</xdr:rowOff>
    </xdr:from>
    <xdr:to>
      <xdr:col>8</xdr:col>
      <xdr:colOff>609599</xdr:colOff>
      <xdr:row>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AE5766C-8A3E-4330-95A7-1744F1EC7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4" y="76200"/>
          <a:ext cx="2447925" cy="172402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485775</xdr:colOff>
      <xdr:row>0</xdr:row>
      <xdr:rowOff>85725</xdr:rowOff>
    </xdr:from>
    <xdr:to>
      <xdr:col>7</xdr:col>
      <xdr:colOff>600075</xdr:colOff>
      <xdr:row>9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5FEB844-E516-4E59-BD4D-DB14CD5A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85725"/>
          <a:ext cx="2009775" cy="174307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38100</xdr:rowOff>
    </xdr:from>
    <xdr:to>
      <xdr:col>8</xdr:col>
      <xdr:colOff>533400</xdr:colOff>
      <xdr:row>9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13E7F44-EC23-4E38-BDF9-4B867156C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38100"/>
          <a:ext cx="2628900" cy="180975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0</xdr:row>
      <xdr:rowOff>104775</xdr:rowOff>
    </xdr:from>
    <xdr:to>
      <xdr:col>7</xdr:col>
      <xdr:colOff>438150</xdr:colOff>
      <xdr:row>9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F062C4F-BB22-49B0-A736-575319C76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04775"/>
          <a:ext cx="1885950" cy="1685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</xdr:colOff>
      <xdr:row>0</xdr:row>
      <xdr:rowOff>133351</xdr:rowOff>
    </xdr:from>
    <xdr:to>
      <xdr:col>8</xdr:col>
      <xdr:colOff>285749</xdr:colOff>
      <xdr:row>9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A10B7C3-8527-40B9-B880-EAD356713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4" y="133351"/>
          <a:ext cx="2143125" cy="1619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1</xdr:row>
      <xdr:rowOff>57149</xdr:rowOff>
    </xdr:from>
    <xdr:to>
      <xdr:col>7</xdr:col>
      <xdr:colOff>219075</xdr:colOff>
      <xdr:row>9</xdr:row>
      <xdr:rowOff>123824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7979CBD-72CB-49C4-AE0F-C59068602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247649"/>
          <a:ext cx="1866900" cy="1590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533399</xdr:colOff>
      <xdr:row>0</xdr:row>
      <xdr:rowOff>76199</xdr:rowOff>
    </xdr:from>
    <xdr:to>
      <xdr:col>7</xdr:col>
      <xdr:colOff>504825</xdr:colOff>
      <xdr:row>9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8246632-8D39-48F8-BEDC-9D5FF908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4" y="76199"/>
          <a:ext cx="1866901" cy="1685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arkrun.org.uk/lutonwardown/results/athletehistory/?athleteNumber=509979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parkrun.org.uk/lutonwardown/results/athletehistory/?athleteNumber=967311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http://www.parkrun.org.uk/lutonwardown/results/athletehistory/?athleteNumber=1904479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79.bin"/><Relationship Id="rId1" Type="http://schemas.openxmlformats.org/officeDocument/2006/relationships/hyperlink" Target="http://www.parkrun.org.uk/lutonwardown/results/athletehistory/?athleteNumber=331098" TargetMode="Externa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0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http://www.parkrun.org.uk/lutonwardown/results/athletehistory/?athleteNumber=1729265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http://www.parkrun.org.uk/lutonwardown/results/athletehistory/?athleteNumber=438939" TargetMode="Externa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http://www.parkrun.org.uk/lutonwardown/results/athletehistory/?athleteNumber=1898344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http://www.parkrun.org.uk/lutonwardown/results/athletehistory/?athleteNumber=1732126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http://www.parkrun.org.uk/lutonwardown/results/athletehistory/?athleteNumber=1790887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http://www.parkrun.org.uk/lutonwardown/results/athletehistory/?athleteNumber=521282" TargetMode="Externa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7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http://www.parkrun.org.uk/lutonwardown/results/athletehistory/?athleteNumber=1596984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http://www.parkrun.org.uk/lutonwardown/results/athletehistory/?athleteNumber=1634570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http://www.parkrun.org.uk/lutonwardown/results/athletehistory/?athleteNumber=163755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http://www.parkrun.org.uk/lutonwardown/results/athletehistory/?athleteNumber=235909" TargetMode="Externa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http://www.parkrun.org.uk/lutonwardown/results/athletehistory/?athleteNumber=94658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http://www.parkrun.org.uk/lutonwardown/results/athletehistory/?athleteNumber=1556165" TargetMode="Externa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http://www.parkrun.org.uk/lutonwardown/results/athletehistory/?athleteNumber=1578385" TargetMode="Externa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101.bin"/><Relationship Id="rId1" Type="http://schemas.openxmlformats.org/officeDocument/2006/relationships/hyperlink" Target="http://www.parkrun.org.uk/lutonwardown/results/athletehistory/?athleteNumber=323964" TargetMode="Externa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hyperlink" Target="http://www.parkrun.org.uk/lutonwardown/results/athletehistory/?athleteNumber=436651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http://www.parkrun.org.uk/lutonwardown/results/athletehistory/?athleteNumber=1310656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hyperlink" Target="http://www.parkrun.org.uk/lutonwardown/results/athletehistory/?athleteNumber=346913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http://www.parkrun.org.uk/lutonwardown/results/athletehistory/?athleteNumber=1869373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106.bin"/><Relationship Id="rId1" Type="http://schemas.openxmlformats.org/officeDocument/2006/relationships/hyperlink" Target="http://www.parkrun.org.uk/lutonwardown/results/athletehistory/?athleteNumber=608675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107.bin"/><Relationship Id="rId1" Type="http://schemas.openxmlformats.org/officeDocument/2006/relationships/hyperlink" Target="http://www.parkrun.org.uk/lutonwardown/results/athletehistory/?athleteNumber=1594617" TargetMode="Externa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http://www.parkrun.org.uk/lutonwardown/results/athletehistory/?athleteNumber=383588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http://www.parkrun.org.uk/lutonwardown/results/athletehistory/?athleteNumber=371614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http://www.parkrun.org.uk/lutonwardown/results/athletehistory/?athleteNumber=423781" TargetMode="Externa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parkrun.org.uk/lutonwardown/results/athletehistory/?athleteNumber=2626648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117.bin"/><Relationship Id="rId1" Type="http://schemas.openxmlformats.org/officeDocument/2006/relationships/hyperlink" Target="http://www.parkrun.org.uk/lutonwardown/results/athletehistory/?athleteNumber=1463002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118.bin"/><Relationship Id="rId1" Type="http://schemas.openxmlformats.org/officeDocument/2006/relationships/hyperlink" Target="http://www.parkrun.org.uk/lutonwardown/results/athletehistory/?athleteNumber=1551904" TargetMode="Externa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120.bin"/><Relationship Id="rId1" Type="http://schemas.openxmlformats.org/officeDocument/2006/relationships/hyperlink" Target="http://www.parkrun.org.uk/lutonwardown/results/athletehistory/?athleteNumber=382662" TargetMode="Externa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121.bin"/><Relationship Id="rId1" Type="http://schemas.openxmlformats.org/officeDocument/2006/relationships/hyperlink" Target="http://www.parkrun.org.uk/lutonwardown/results/athletehistory/?athleteNumber=1150408" TargetMode="Externa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122.bin"/><Relationship Id="rId1" Type="http://schemas.openxmlformats.org/officeDocument/2006/relationships/hyperlink" Target="http://www.parkrun.org.uk/lutonwardown/results/athletehistory/?athleteNumber=3007690" TargetMode="Externa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123.bin"/><Relationship Id="rId1" Type="http://schemas.openxmlformats.org/officeDocument/2006/relationships/hyperlink" Target="http://www.parkrun.org.uk/lutonwardown/results/athletehistory/?athleteNumber=1117229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2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parkrun.org.uk/lutonwardown/results/athletehistory/?athleteNumber=2625600" TargetMode="Externa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http://www.parkrun.org.uk/lutonwardown/results/athletehistory/?athleteNumber=1394747" TargetMode="Externa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127.bin"/><Relationship Id="rId1" Type="http://schemas.openxmlformats.org/officeDocument/2006/relationships/hyperlink" Target="http://www.parkrun.org.uk/lutonwardown/results/athletehistory/?athleteNumber=1822381" TargetMode="Externa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http://www.parkrun.org.uk/lutonwardown/results/athletehistory/?athleteNumber=1954419" TargetMode="Externa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http://www.parkrun.org.uk/lutonwardown/results/athletehistory/?athleteNumber=2176325" TargetMode="Externa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33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134.bin"/><Relationship Id="rId1" Type="http://schemas.openxmlformats.org/officeDocument/2006/relationships/hyperlink" Target="http://www.parkrun.org.uk/lutonwardown/results/athletehistory/?athleteNumber=1533656" TargetMode="Externa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135.bin"/><Relationship Id="rId1" Type="http://schemas.openxmlformats.org/officeDocument/2006/relationships/hyperlink" Target="http://www.parkrun.org.uk/lutonwardown/results/athletehistory/?athleteNumber=2591937" TargetMode="Externa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137.bin"/><Relationship Id="rId1" Type="http://schemas.openxmlformats.org/officeDocument/2006/relationships/hyperlink" Target="http://www.parkrun.org.uk/lutonwardown/results/athletehistory/?athleteNumber=221157" TargetMode="Externa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http://www.parkrun.org.uk/lutonwardown/results/athletehistory/?athleteNumber=1343930" TargetMode="Externa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140.bin"/><Relationship Id="rId1" Type="http://schemas.openxmlformats.org/officeDocument/2006/relationships/hyperlink" Target="http://www.parkrun.org.uk/lutonwardown/results/athletehistory/?athleteNumber=411426" TargetMode="Externa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http://www.parkrun.org.uk/lutonwardown/results/athletehistory/?athleteNumber=1549718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http://www.parkrun.org.uk/lutonwardown/results/athletehistory/?athleteNumber=1953117" TargetMode="External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http://www.parkrun.org.uk/lutonwardown/results/athletehistory/?athleteNumber=1683102" TargetMode="Externa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46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http://www.parkrun.org.uk/lutonwardown/results/athletehistory/?athleteNumber=1623682" TargetMode="Externa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http://www.parkrun.org.uk/lutonwardown/results/athletehistory/?athleteNumber=203196" TargetMode="External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http://www.parkrun.org.uk/lutonwardown/results/athletehistory/?athleteNumber=1691395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parkrun.org.uk/lutonwardown/results/athletehistory/?athleteNumber=1606792" TargetMode="Externa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http://www.parkrun.org.uk/lutonwardown/results/athletehistory/?athleteNumber=114045" TargetMode="External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http://www.parkrun.org.uk/lutonwardown/results/athletehistory/?athleteNumber=161416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parkrun.org.uk/lutonwardown/results/athletehistory/?athleteNumber=2068746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parkrun.org.uk/lutonwardown/results/athletehistory/?athleteNumber=1323198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parkrun.org.uk/lutonwardown/results/athletehistory/?athleteNumber=1874103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parkrun.org.uk/lutonwardown/results/athletehistory/?athleteNumber=858116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parkrun.org.uk/lutonwardown/results/athletehistory/?athleteNumber=1619033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parkrun.org.uk/lutonwardown/results/athletehistory/?athleteNumber=967253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parkrun.org.uk/lutonwardown/results/athletehistory/?athleteNumber=1471672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parkrun.org.uk/lutonwardown/results/athletehistory/?athleteNumber=1593676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parkrun.org.uk/lutonwardown/results/athletehistory/?athleteNumber=1471672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parkrun.org.uk/lutonwardown/results/athletehistory/?athleteNumber=2167557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://www.parkrun.org.uk/lutonwardown/results/athletehistory/?athleteNumber=2167557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www.parkrun.org.uk/lutonwardown/results/athletehistory/?athleteNumber=2694671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://www.parkrun.org.uk/lutonwardown/results/athletehistory/?athleteNumber=371611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://www.parkrun.org.uk/lutonwardown/results/athletehistory/?athleteNumber=113501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://www.parkrun.org.uk/lutonwardown/results/athletehistory/?athleteNumber=399424" TargetMode="Externa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://www.parkrun.org.uk/lutonwardown/results/athletehistory/?athleteNumber=1024678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arkrun.org.uk/lutonwardown/results/athletehistory/?athleteNumber=321968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://www.parkrun.org.uk/lutonwardown/results/athletehistory/?athleteNumber=2538774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://www.parkrun.org.uk/lutonwardown/results/athletehistory/?athleteNumber=13825" TargetMode="Externa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http://www.parkrun.org.uk/lutonwardown/results/athletehistory/?athleteNumber=231964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arkrun.org.uk/lutonwardown/results/athletehistory/?athleteNumber=1542676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parkrun.org.uk/lutonwardown/results/athletehistory/?athleteNumber=532805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://www.parkrun.org.uk/lutonwardown/results/athletehistory/?athleteNumber=1012391" TargetMode="Externa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http://www.parkrun.org.uk/lutonwardown/results/athletehistory/?athleteNumber=497061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http://www.parkrun.org.uk/lutonwardown/results/athletehistory/?athleteNumber=1925998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http://www.parkrun.org.uk/lutonwardown/results/athletehistory/?athleteNumber=125523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http://www.parkrun.org.uk/lutonwardown/results/athletehistory/?athleteNumber=467904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arkrun.org.uk/lutonwardown/results/athletehistory/?athleteNumber=576180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http://www.parkrun.org.uk/lutonwardown/results/athletehistory/?athleteNumber=1220729" TargetMode="Externa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http://www.parkrun.org.uk/lutonwardown/results/athletehistory/?athleteNumber=2091072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http://www.parkrun.org.uk/lutonwardown/results/athletehistory/?athleteNumber=1337682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http://www.parkrun.org.uk/lutonwardown/results/athletehistory/?athleteNumber=1788542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http://www.parkrun.org.uk/lutonwardown/results/athletehistory/?athleteNumber=2515978" TargetMode="Externa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http://www.parkrun.org.uk/lutonwardown/results/athletehistory/?athleteNumber=1764816" TargetMode="Externa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http://www.parkrun.org.uk/lutonwardown/results/athletehistory/?athleteNumber=510001" TargetMode="Externa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rkrun.org.uk/lutonwardown/results/athletehistory/?athleteNumber=2063780" TargetMode="Externa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M39"/>
  <sheetViews>
    <sheetView tabSelected="1" topLeftCell="A11" workbookViewId="0">
      <selection activeCell="M39" sqref="M39"/>
    </sheetView>
  </sheetViews>
  <sheetFormatPr defaultRowHeight="14.4" x14ac:dyDescent="0.3"/>
  <cols>
    <col min="1" max="1" width="19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24.3320312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17</v>
      </c>
      <c r="C12" s="7">
        <v>32.17</v>
      </c>
      <c r="D12" s="7">
        <v>32.17</v>
      </c>
      <c r="E12" s="15">
        <v>47</v>
      </c>
      <c r="F12" s="7">
        <v>58.32</v>
      </c>
      <c r="G12" s="7" t="s">
        <v>19</v>
      </c>
      <c r="H12" s="7" t="s">
        <v>20</v>
      </c>
      <c r="I12" s="7" t="s">
        <v>21</v>
      </c>
      <c r="J12" s="7" t="s">
        <v>22</v>
      </c>
      <c r="K12" s="6"/>
      <c r="L12" s="7"/>
      <c r="M12" s="18"/>
    </row>
    <row r="13" spans="1:13" x14ac:dyDescent="0.3">
      <c r="A13" t="s">
        <v>23</v>
      </c>
      <c r="C13" s="10">
        <v>35.47</v>
      </c>
      <c r="D13" s="10">
        <v>30.45</v>
      </c>
      <c r="E13" s="16">
        <v>54.58</v>
      </c>
      <c r="F13" s="10" t="s">
        <v>635</v>
      </c>
      <c r="G13" s="10" t="s">
        <v>937</v>
      </c>
      <c r="H13" s="10" t="s">
        <v>24</v>
      </c>
      <c r="I13" s="10" t="s">
        <v>931</v>
      </c>
      <c r="J13" s="10" t="s">
        <v>603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501</v>
      </c>
      <c r="C16" s="6">
        <v>36.46</v>
      </c>
      <c r="I16" s="33"/>
      <c r="L16" s="19">
        <v>43106</v>
      </c>
    </row>
    <row r="17" spans="1:13" x14ac:dyDescent="0.3">
      <c r="A17" s="1" t="s">
        <v>28</v>
      </c>
    </row>
    <row r="18" spans="1:13" x14ac:dyDescent="0.3">
      <c r="A18" s="17" t="s">
        <v>560</v>
      </c>
      <c r="H18" t="s">
        <v>566</v>
      </c>
      <c r="L18" s="19">
        <v>43156</v>
      </c>
    </row>
    <row r="19" spans="1:13" x14ac:dyDescent="0.3">
      <c r="A19" s="1" t="s">
        <v>29</v>
      </c>
    </row>
    <row r="20" spans="1:13" x14ac:dyDescent="0.3">
      <c r="A20" s="17" t="s">
        <v>930</v>
      </c>
      <c r="I20" s="5" t="s">
        <v>931</v>
      </c>
      <c r="L20" s="70">
        <v>43184</v>
      </c>
      <c r="M20" t="s">
        <v>932</v>
      </c>
    </row>
    <row r="21" spans="1:13" x14ac:dyDescent="0.3">
      <c r="A21" s="1" t="s">
        <v>420</v>
      </c>
    </row>
    <row r="22" spans="1:13" x14ac:dyDescent="0.3">
      <c r="A22" s="17" t="s">
        <v>573</v>
      </c>
      <c r="G22" s="5" t="s">
        <v>574</v>
      </c>
      <c r="L22" s="26">
        <v>43198</v>
      </c>
    </row>
    <row r="23" spans="1:13" x14ac:dyDescent="0.3">
      <c r="A23" s="17" t="s">
        <v>602</v>
      </c>
      <c r="G23" s="29"/>
      <c r="J23" s="5" t="s">
        <v>603</v>
      </c>
      <c r="L23" s="26">
        <v>43212</v>
      </c>
      <c r="M23" t="s">
        <v>604</v>
      </c>
    </row>
    <row r="24" spans="1:13" x14ac:dyDescent="0.3">
      <c r="A24" s="17" t="s">
        <v>396</v>
      </c>
      <c r="F24" t="s">
        <v>605</v>
      </c>
      <c r="G24" s="29"/>
      <c r="J24" s="29"/>
      <c r="L24" s="26">
        <v>43218</v>
      </c>
    </row>
    <row r="25" spans="1:13" x14ac:dyDescent="0.3">
      <c r="A25" s="1" t="s">
        <v>383</v>
      </c>
    </row>
    <row r="26" spans="1:13" x14ac:dyDescent="0.3">
      <c r="A26" s="17" t="s">
        <v>634</v>
      </c>
      <c r="F26" s="5" t="s">
        <v>635</v>
      </c>
      <c r="L26" s="26">
        <v>43233</v>
      </c>
    </row>
    <row r="27" spans="1:13" x14ac:dyDescent="0.3">
      <c r="A27" s="1" t="s">
        <v>416</v>
      </c>
    </row>
    <row r="28" spans="1:13" x14ac:dyDescent="0.3">
      <c r="A28" s="17" t="s">
        <v>933</v>
      </c>
      <c r="D28" s="5">
        <v>30.45</v>
      </c>
      <c r="L28" s="70">
        <v>43259</v>
      </c>
      <c r="M28" t="s">
        <v>934</v>
      </c>
    </row>
    <row r="29" spans="1:13" x14ac:dyDescent="0.3">
      <c r="A29" s="1" t="s">
        <v>421</v>
      </c>
    </row>
    <row r="30" spans="1:13" x14ac:dyDescent="0.3">
      <c r="A30" s="1" t="s">
        <v>422</v>
      </c>
    </row>
    <row r="31" spans="1:13" x14ac:dyDescent="0.3">
      <c r="A31" s="1" t="s">
        <v>423</v>
      </c>
    </row>
    <row r="32" spans="1:13" x14ac:dyDescent="0.3">
      <c r="A32" s="17" t="s">
        <v>935</v>
      </c>
      <c r="F32" t="s">
        <v>936</v>
      </c>
      <c r="L32" s="70">
        <v>43344</v>
      </c>
    </row>
    <row r="33" spans="1:13" x14ac:dyDescent="0.3">
      <c r="A33" s="17" t="s">
        <v>940</v>
      </c>
      <c r="H33" t="s">
        <v>941</v>
      </c>
      <c r="L33" s="70">
        <v>43358</v>
      </c>
    </row>
    <row r="34" spans="1:13" x14ac:dyDescent="0.3">
      <c r="A34" s="17" t="s">
        <v>745</v>
      </c>
      <c r="G34" s="5" t="s">
        <v>937</v>
      </c>
      <c r="L34" s="70">
        <v>43731</v>
      </c>
      <c r="M34" t="s">
        <v>938</v>
      </c>
    </row>
    <row r="35" spans="1:13" x14ac:dyDescent="0.3">
      <c r="A35" s="1" t="s">
        <v>424</v>
      </c>
    </row>
    <row r="36" spans="1:13" x14ac:dyDescent="0.3">
      <c r="A36" s="17" t="s">
        <v>939</v>
      </c>
      <c r="F36" t="s">
        <v>367</v>
      </c>
      <c r="L36" s="70">
        <v>43394</v>
      </c>
    </row>
    <row r="37" spans="1:13" x14ac:dyDescent="0.3">
      <c r="A37" s="1" t="s">
        <v>425</v>
      </c>
    </row>
    <row r="38" spans="1:13" x14ac:dyDescent="0.3">
      <c r="A38" s="1" t="s">
        <v>426</v>
      </c>
    </row>
    <row r="39" spans="1:13" x14ac:dyDescent="0.3">
      <c r="A39" s="11" t="s">
        <v>54</v>
      </c>
      <c r="B39" s="11"/>
      <c r="C39" s="11">
        <v>36.32</v>
      </c>
      <c r="D39" s="11"/>
      <c r="E39" s="11"/>
      <c r="F39" s="11"/>
      <c r="G39" s="11"/>
      <c r="H39" s="11"/>
      <c r="I39" s="11"/>
      <c r="J39" s="11"/>
      <c r="K39" s="11"/>
      <c r="L39" s="79">
        <v>43456</v>
      </c>
      <c r="M39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388</v>
      </c>
      <c r="C12" s="7">
        <v>32.31</v>
      </c>
      <c r="D12" s="7"/>
      <c r="E12" s="7"/>
      <c r="F12" s="7" t="s">
        <v>389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48</v>
      </c>
      <c r="C13" s="10">
        <v>32.31</v>
      </c>
      <c r="D13" s="10"/>
      <c r="E13" s="10"/>
      <c r="F13" s="10" t="s">
        <v>389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2:M44"/>
  <sheetViews>
    <sheetView workbookViewId="0">
      <selection activeCell="M25" sqref="M25"/>
    </sheetView>
  </sheetViews>
  <sheetFormatPr defaultRowHeight="14.4" x14ac:dyDescent="0.3"/>
  <cols>
    <col min="1" max="1" width="15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172</v>
      </c>
      <c r="C12" s="15">
        <v>18.03</v>
      </c>
      <c r="D12" s="15">
        <v>18.27</v>
      </c>
      <c r="E12" s="7" t="s">
        <v>18</v>
      </c>
      <c r="F12" s="15">
        <v>37.200000000000003</v>
      </c>
      <c r="G12" s="7" t="s">
        <v>18</v>
      </c>
      <c r="H12" s="7" t="s">
        <v>444</v>
      </c>
      <c r="I12" s="7" t="s">
        <v>173</v>
      </c>
      <c r="J12" s="7" t="s">
        <v>892</v>
      </c>
      <c r="K12" s="6"/>
      <c r="L12" s="7"/>
      <c r="M12" s="7"/>
    </row>
    <row r="13" spans="1:13" x14ac:dyDescent="0.3">
      <c r="A13" t="s">
        <v>167</v>
      </c>
      <c r="C13" s="16">
        <v>18.03</v>
      </c>
      <c r="D13" s="16">
        <v>18.27</v>
      </c>
      <c r="E13" s="10" t="s">
        <v>18</v>
      </c>
      <c r="F13" s="16">
        <v>37.200000000000003</v>
      </c>
      <c r="G13" s="10" t="s">
        <v>18</v>
      </c>
      <c r="H13" s="10" t="s">
        <v>444</v>
      </c>
      <c r="I13" s="10" t="s">
        <v>173</v>
      </c>
      <c r="J13" s="10" t="s">
        <v>892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7" t="s">
        <v>833</v>
      </c>
      <c r="G23">
        <v>80.37</v>
      </c>
      <c r="L23" s="70">
        <v>43324</v>
      </c>
    </row>
    <row r="24" spans="1:13" x14ac:dyDescent="0.3">
      <c r="A24" s="1" t="s">
        <v>423</v>
      </c>
    </row>
    <row r="25" spans="1:13" x14ac:dyDescent="0.3">
      <c r="A25" s="17" t="s">
        <v>891</v>
      </c>
      <c r="J25" s="3" t="s">
        <v>892</v>
      </c>
      <c r="L25" t="s">
        <v>893</v>
      </c>
    </row>
    <row r="26" spans="1:13" x14ac:dyDescent="0.3">
      <c r="A26" s="1" t="s">
        <v>424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44" spans="1:13" x14ac:dyDescent="0.3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4"/>
      <c r="M44" s="22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topLeftCell="A10" workbookViewId="0">
      <selection activeCell="L31" sqref="L3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459</v>
      </c>
      <c r="C12" s="7">
        <v>29.53</v>
      </c>
      <c r="D12" s="7">
        <v>30.59</v>
      </c>
      <c r="E12" s="7">
        <v>50.25</v>
      </c>
      <c r="F12" s="7" t="s">
        <v>804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805</v>
      </c>
      <c r="C13" s="10">
        <v>29.53</v>
      </c>
      <c r="D13" s="10">
        <v>30.59</v>
      </c>
      <c r="E13" s="10">
        <v>50.25</v>
      </c>
      <c r="F13" s="10" t="s">
        <v>804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502</v>
      </c>
      <c r="C19">
        <v>31.54</v>
      </c>
      <c r="L19" s="26">
        <v>43211</v>
      </c>
    </row>
    <row r="20" spans="1:13" x14ac:dyDescent="0.3">
      <c r="A20" s="1" t="s">
        <v>383</v>
      </c>
    </row>
    <row r="21" spans="1:13" x14ac:dyDescent="0.3">
      <c r="A21" s="1" t="s">
        <v>416</v>
      </c>
    </row>
    <row r="22" spans="1:13" x14ac:dyDescent="0.3">
      <c r="A22" s="17" t="s">
        <v>502</v>
      </c>
      <c r="C22">
        <v>31.11</v>
      </c>
      <c r="L22" s="26">
        <v>43281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7" t="s">
        <v>850</v>
      </c>
      <c r="C25" s="3">
        <v>29.53</v>
      </c>
      <c r="L25" s="70">
        <v>43337</v>
      </c>
    </row>
    <row r="26" spans="1:13" x14ac:dyDescent="0.3">
      <c r="A26" s="1" t="s">
        <v>423</v>
      </c>
    </row>
    <row r="27" spans="1:13" x14ac:dyDescent="0.3">
      <c r="A27" s="1" t="s">
        <v>424</v>
      </c>
    </row>
    <row r="28" spans="1:13" x14ac:dyDescent="0.3">
      <c r="A28" s="17" t="s">
        <v>782</v>
      </c>
      <c r="F28" s="3" t="s">
        <v>804</v>
      </c>
      <c r="L28" s="70">
        <v>43401</v>
      </c>
    </row>
    <row r="29" spans="1:13" x14ac:dyDescent="0.3">
      <c r="A29" s="1" t="s">
        <v>425</v>
      </c>
    </row>
    <row r="30" spans="1:13" x14ac:dyDescent="0.3">
      <c r="A30" s="17" t="s">
        <v>895</v>
      </c>
      <c r="E30" s="3">
        <v>50.25</v>
      </c>
      <c r="L30" s="70">
        <v>43429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autoFilter ref="A11:A3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M28"/>
  <sheetViews>
    <sheetView topLeftCell="A9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174</v>
      </c>
      <c r="C12" s="7" t="s">
        <v>18</v>
      </c>
      <c r="D12" s="7" t="s">
        <v>18</v>
      </c>
      <c r="E12" s="7" t="s">
        <v>18</v>
      </c>
      <c r="F12" s="15">
        <v>58</v>
      </c>
      <c r="G12" s="7" t="s">
        <v>18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120</v>
      </c>
      <c r="C13" s="10" t="s">
        <v>18</v>
      </c>
      <c r="D13" s="10" t="s">
        <v>18</v>
      </c>
      <c r="E13" s="10" t="s">
        <v>18</v>
      </c>
      <c r="F13" s="16">
        <v>58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175</v>
      </c>
      <c r="C12" s="7">
        <v>20.11</v>
      </c>
      <c r="D12" s="7">
        <v>20.11</v>
      </c>
      <c r="E12" s="7" t="s">
        <v>18</v>
      </c>
      <c r="F12" s="7" t="s">
        <v>18</v>
      </c>
      <c r="G12" s="7" t="s">
        <v>18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32</v>
      </c>
      <c r="C13" s="10"/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opLeftCell="A12" workbookViewId="0">
      <selection activeCell="K22" sqref="K2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401</v>
      </c>
      <c r="C12" s="7"/>
      <c r="D12" s="7">
        <v>19.11</v>
      </c>
      <c r="E12" s="7">
        <v>32.340000000000003</v>
      </c>
      <c r="F12" s="15">
        <v>41.4</v>
      </c>
      <c r="G12" s="7"/>
      <c r="H12" s="7" t="s">
        <v>475</v>
      </c>
      <c r="I12" s="7"/>
      <c r="J12" s="7"/>
      <c r="K12" s="6"/>
      <c r="L12" s="7"/>
      <c r="M12" s="7"/>
    </row>
    <row r="13" spans="1:13" x14ac:dyDescent="0.3">
      <c r="A13" t="s">
        <v>59</v>
      </c>
      <c r="C13" s="10"/>
      <c r="D13" s="10">
        <v>19.11</v>
      </c>
      <c r="E13" s="10">
        <v>32.340000000000003</v>
      </c>
      <c r="F13" s="16">
        <v>41.4</v>
      </c>
      <c r="G13" s="10"/>
      <c r="H13" s="10" t="s">
        <v>475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7" t="s">
        <v>704</v>
      </c>
      <c r="E21" s="3">
        <v>32.340000000000003</v>
      </c>
      <c r="L21" s="26">
        <v>43275</v>
      </c>
    </row>
    <row r="22" spans="1:13" x14ac:dyDescent="0.3">
      <c r="A22" s="1" t="s">
        <v>421</v>
      </c>
    </row>
    <row r="23" spans="1:13" x14ac:dyDescent="0.3">
      <c r="A23" s="1" t="s">
        <v>422</v>
      </c>
    </row>
    <row r="24" spans="1:13" s="29" customFormat="1" x14ac:dyDescent="0.3">
      <c r="A24" s="1" t="s">
        <v>423</v>
      </c>
      <c r="B24"/>
      <c r="C24"/>
      <c r="D24"/>
      <c r="E24"/>
      <c r="F24"/>
      <c r="G24"/>
      <c r="H24"/>
      <c r="I24"/>
      <c r="J24"/>
      <c r="K24"/>
      <c r="L24"/>
      <c r="M24"/>
    </row>
    <row r="25" spans="1:13" s="29" customFormat="1" x14ac:dyDescent="0.3">
      <c r="A25" s="1" t="s">
        <v>424</v>
      </c>
      <c r="B25"/>
      <c r="C25"/>
      <c r="D25"/>
      <c r="E25"/>
      <c r="F25"/>
      <c r="G25"/>
      <c r="H25"/>
      <c r="I25"/>
      <c r="J25"/>
      <c r="K25"/>
      <c r="L25"/>
      <c r="M25"/>
    </row>
    <row r="26" spans="1:13" s="29" customFormat="1" x14ac:dyDescent="0.3">
      <c r="A26" s="1" t="s">
        <v>425</v>
      </c>
      <c r="B26"/>
      <c r="C26"/>
      <c r="D26"/>
      <c r="E26"/>
      <c r="F26"/>
      <c r="G26"/>
      <c r="H26"/>
      <c r="I26"/>
      <c r="J26"/>
      <c r="K26"/>
      <c r="L26"/>
      <c r="M26"/>
    </row>
    <row r="27" spans="1:13" s="29" customFormat="1" x14ac:dyDescent="0.3">
      <c r="A27" s="1" t="s">
        <v>426</v>
      </c>
      <c r="B27"/>
      <c r="C27"/>
      <c r="D27"/>
      <c r="E27"/>
      <c r="F27"/>
      <c r="G27"/>
      <c r="H27"/>
      <c r="I27"/>
      <c r="J27"/>
      <c r="K27"/>
      <c r="L27"/>
      <c r="M27"/>
    </row>
    <row r="28" spans="1:13" s="29" customFormat="1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s="29" customForma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9" customForma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s="29" customForma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</row>
  </sheetData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2:M31"/>
  <sheetViews>
    <sheetView topLeftCell="A3" workbookViewId="0">
      <selection activeCell="M28" sqref="M28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  <c r="E3" s="6"/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176</v>
      </c>
      <c r="C12" s="7">
        <v>19.41</v>
      </c>
      <c r="D12" s="7">
        <v>19.43</v>
      </c>
      <c r="E12" s="7" t="s">
        <v>18</v>
      </c>
      <c r="F12" s="7">
        <v>40.479999999999997</v>
      </c>
      <c r="G12" s="7" t="s">
        <v>591</v>
      </c>
      <c r="H12" s="7" t="s">
        <v>178</v>
      </c>
      <c r="I12" s="7" t="s">
        <v>177</v>
      </c>
      <c r="J12" s="7" t="s">
        <v>415</v>
      </c>
      <c r="K12" s="6"/>
      <c r="L12" s="7"/>
      <c r="M12" s="7"/>
    </row>
    <row r="13" spans="1:13" x14ac:dyDescent="0.3">
      <c r="A13" t="s">
        <v>39</v>
      </c>
      <c r="C13" s="10">
        <v>19.41</v>
      </c>
      <c r="D13" s="10">
        <v>19.43</v>
      </c>
      <c r="E13" s="10" t="s">
        <v>18</v>
      </c>
      <c r="F13" s="10">
        <v>40.479999999999997</v>
      </c>
      <c r="G13" s="10" t="s">
        <v>591</v>
      </c>
      <c r="H13" s="10" t="s">
        <v>785</v>
      </c>
      <c r="I13" s="10" t="s">
        <v>177</v>
      </c>
      <c r="J13" s="10" t="s">
        <v>415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575</v>
      </c>
      <c r="G19" s="3" t="s">
        <v>591</v>
      </c>
      <c r="L19" s="26">
        <v>43198</v>
      </c>
    </row>
    <row r="20" spans="1:13" x14ac:dyDescent="0.3">
      <c r="A20" s="17" t="s">
        <v>602</v>
      </c>
      <c r="G20" s="29"/>
      <c r="J20" t="s">
        <v>613</v>
      </c>
      <c r="L20" s="26">
        <v>43212</v>
      </c>
    </row>
    <row r="21" spans="1:13" x14ac:dyDescent="0.3">
      <c r="A21" s="17" t="s">
        <v>396</v>
      </c>
      <c r="F21">
        <v>40.57</v>
      </c>
      <c r="G21" s="29"/>
      <c r="L21" s="26">
        <v>43219</v>
      </c>
    </row>
    <row r="22" spans="1:13" x14ac:dyDescent="0.3">
      <c r="A22" s="1" t="s">
        <v>383</v>
      </c>
    </row>
    <row r="23" spans="1:13" x14ac:dyDescent="0.3">
      <c r="A23" s="1" t="s">
        <v>416</v>
      </c>
    </row>
    <row r="24" spans="1:13" x14ac:dyDescent="0.3">
      <c r="A24" s="1" t="s">
        <v>421</v>
      </c>
    </row>
    <row r="25" spans="1:13" x14ac:dyDescent="0.3">
      <c r="A25" s="1" t="s">
        <v>422</v>
      </c>
    </row>
    <row r="26" spans="1:13" x14ac:dyDescent="0.3">
      <c r="A26" s="1" t="s">
        <v>423</v>
      </c>
    </row>
    <row r="27" spans="1:13" x14ac:dyDescent="0.3">
      <c r="A27" s="1" t="s">
        <v>424</v>
      </c>
    </row>
    <row r="28" spans="1:13" x14ac:dyDescent="0.3">
      <c r="A28" s="17" t="s">
        <v>784</v>
      </c>
      <c r="H28" s="5" t="s">
        <v>785</v>
      </c>
      <c r="L28" s="70">
        <v>43401</v>
      </c>
      <c r="M28" t="s">
        <v>786</v>
      </c>
    </row>
    <row r="29" spans="1:13" x14ac:dyDescent="0.3">
      <c r="A29" s="1" t="s">
        <v>425</v>
      </c>
    </row>
    <row r="30" spans="1:13" x14ac:dyDescent="0.3">
      <c r="A30" s="1" t="s">
        <v>426</v>
      </c>
    </row>
    <row r="31" spans="1:1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179</v>
      </c>
      <c r="C12" s="7" t="s">
        <v>18</v>
      </c>
      <c r="D12" s="7">
        <v>19.309999999999999</v>
      </c>
      <c r="E12" s="7" t="s">
        <v>18</v>
      </c>
      <c r="F12" s="7">
        <v>41.57</v>
      </c>
      <c r="G12" s="7" t="s">
        <v>180</v>
      </c>
      <c r="H12" s="7" t="s">
        <v>181</v>
      </c>
      <c r="I12" s="7" t="s">
        <v>18</v>
      </c>
      <c r="J12" s="7" t="s">
        <v>182</v>
      </c>
      <c r="K12" s="6"/>
      <c r="L12" s="7"/>
      <c r="M12" s="7"/>
    </row>
    <row r="13" spans="1:13" x14ac:dyDescent="0.3">
      <c r="A13" t="s">
        <v>167</v>
      </c>
      <c r="C13" s="10" t="s">
        <v>18</v>
      </c>
      <c r="D13" s="10">
        <v>19.309999999999999</v>
      </c>
      <c r="E13" s="10" t="s">
        <v>18</v>
      </c>
      <c r="F13" s="10">
        <v>41.57</v>
      </c>
      <c r="G13" s="10" t="s">
        <v>180</v>
      </c>
      <c r="H13" s="10" t="s">
        <v>181</v>
      </c>
      <c r="I13" s="10" t="s">
        <v>18</v>
      </c>
      <c r="J13" s="10" t="s">
        <v>182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opLeftCell="A6" workbookViewId="0">
      <selection activeCell="L20" sqref="L20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8" t="s">
        <v>26</v>
      </c>
      <c r="M11" s="8" t="s">
        <v>16</v>
      </c>
    </row>
    <row r="12" spans="1:13" x14ac:dyDescent="0.3">
      <c r="A12" t="s">
        <v>183</v>
      </c>
      <c r="C12" s="15">
        <v>20.3</v>
      </c>
      <c r="D12" s="7"/>
      <c r="E12" s="7"/>
      <c r="F12" s="7">
        <v>45.07</v>
      </c>
      <c r="G12" s="7" t="s">
        <v>592</v>
      </c>
      <c r="H12" s="7"/>
      <c r="I12" s="7"/>
      <c r="J12" s="7"/>
      <c r="K12" s="6"/>
      <c r="L12" s="7"/>
      <c r="M12" s="7"/>
    </row>
    <row r="13" spans="1:13" x14ac:dyDescent="0.3">
      <c r="A13" t="s">
        <v>65</v>
      </c>
      <c r="C13" s="16">
        <v>20.3</v>
      </c>
      <c r="D13" s="10"/>
      <c r="E13" s="10"/>
      <c r="F13" s="10">
        <v>45.07</v>
      </c>
      <c r="G13" s="10" t="s">
        <v>592</v>
      </c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/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575</v>
      </c>
      <c r="G19" s="3" t="s">
        <v>592</v>
      </c>
      <c r="L19" s="26">
        <v>43198</v>
      </c>
      <c r="M19" s="26"/>
    </row>
    <row r="20" spans="1:13" x14ac:dyDescent="0.3">
      <c r="A20" s="1" t="s">
        <v>396</v>
      </c>
      <c r="F20" s="3">
        <v>45.07</v>
      </c>
      <c r="G20" s="29"/>
      <c r="L20" s="26">
        <v>43219</v>
      </c>
      <c r="M20" s="26"/>
    </row>
    <row r="21" spans="1:13" x14ac:dyDescent="0.3">
      <c r="A21" s="1" t="s">
        <v>383</v>
      </c>
    </row>
    <row r="22" spans="1:13" x14ac:dyDescent="0.3">
      <c r="A22" s="1" t="s">
        <v>416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" t="s">
        <v>423</v>
      </c>
    </row>
    <row r="26" spans="1:13" x14ac:dyDescent="0.3">
      <c r="A26" s="1" t="s">
        <v>424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2:M27"/>
  <sheetViews>
    <sheetView topLeftCell="A18" workbookViewId="0">
      <selection activeCell="K22" sqref="K2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184</v>
      </c>
      <c r="C12" s="7">
        <v>25.34</v>
      </c>
      <c r="D12" s="7">
        <v>25.31</v>
      </c>
      <c r="E12" s="15">
        <v>41.33</v>
      </c>
      <c r="F12" s="7">
        <v>58.41</v>
      </c>
      <c r="G12" s="7" t="s">
        <v>18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43</v>
      </c>
      <c r="C13" s="10">
        <v>25.34</v>
      </c>
      <c r="D13" s="10">
        <v>25.31</v>
      </c>
      <c r="E13" s="16">
        <v>41.33</v>
      </c>
      <c r="F13" s="10">
        <v>58.41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185</v>
      </c>
      <c r="C12" s="7" t="s">
        <v>18</v>
      </c>
      <c r="D12" s="7" t="s">
        <v>18</v>
      </c>
      <c r="E12" s="7" t="s">
        <v>18</v>
      </c>
      <c r="F12" s="7">
        <v>43.53</v>
      </c>
      <c r="G12" s="7" t="s">
        <v>18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498</v>
      </c>
      <c r="C13" s="10" t="s">
        <v>18</v>
      </c>
      <c r="D13" s="10" t="s">
        <v>18</v>
      </c>
      <c r="E13" s="10" t="s">
        <v>18</v>
      </c>
      <c r="F13" s="10">
        <v>43.53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workbookViewId="0">
      <selection activeCell="B21" sqref="B2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806</v>
      </c>
      <c r="C12" s="7">
        <v>26.48</v>
      </c>
      <c r="D12" s="7"/>
      <c r="E12" s="7">
        <v>48.29</v>
      </c>
      <c r="F12" s="7">
        <v>59.4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462</v>
      </c>
      <c r="C13" s="10">
        <v>26.48</v>
      </c>
      <c r="D13" s="10"/>
      <c r="E13" s="10">
        <v>48.29</v>
      </c>
      <c r="F13" s="10">
        <v>59.4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7" t="s">
        <v>834</v>
      </c>
      <c r="E23" s="3">
        <v>48.29</v>
      </c>
      <c r="L23" s="70">
        <v>43324</v>
      </c>
    </row>
    <row r="24" spans="1:13" x14ac:dyDescent="0.3">
      <c r="A24" s="1" t="s">
        <v>423</v>
      </c>
    </row>
    <row r="25" spans="1:13" x14ac:dyDescent="0.3">
      <c r="A25" s="17" t="s">
        <v>755</v>
      </c>
      <c r="F25" t="s">
        <v>842</v>
      </c>
      <c r="L25" s="70">
        <v>43344</v>
      </c>
    </row>
    <row r="26" spans="1:13" x14ac:dyDescent="0.3">
      <c r="A26" s="17" t="s">
        <v>824</v>
      </c>
      <c r="C26" s="29">
        <v>27.13</v>
      </c>
      <c r="L26" s="70">
        <v>43365</v>
      </c>
    </row>
    <row r="27" spans="1:13" x14ac:dyDescent="0.3">
      <c r="A27" s="17" t="s">
        <v>824</v>
      </c>
      <c r="C27" s="3">
        <v>26.48</v>
      </c>
      <c r="L27" s="70">
        <v>43372</v>
      </c>
    </row>
    <row r="28" spans="1:13" x14ac:dyDescent="0.3">
      <c r="A28" s="1" t="s">
        <v>424</v>
      </c>
    </row>
    <row r="29" spans="1:13" x14ac:dyDescent="0.3">
      <c r="A29" s="17" t="s">
        <v>807</v>
      </c>
      <c r="F29" s="3">
        <v>59.4</v>
      </c>
      <c r="L29" s="70">
        <v>43401</v>
      </c>
    </row>
    <row r="30" spans="1:13" x14ac:dyDescent="0.3">
      <c r="A30" s="1" t="s">
        <v>425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186</v>
      </c>
      <c r="C12" s="7">
        <v>37.549999999999997</v>
      </c>
      <c r="D12" s="7">
        <v>37.549999999999997</v>
      </c>
      <c r="E12" s="7" t="s">
        <v>18</v>
      </c>
      <c r="F12" s="7" t="s">
        <v>187</v>
      </c>
      <c r="G12" s="7" t="s">
        <v>18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126</v>
      </c>
      <c r="C13" s="10">
        <v>37.549999999999997</v>
      </c>
      <c r="D13" s="10">
        <v>37.549999999999997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188</v>
      </c>
      <c r="C12" s="7" t="s">
        <v>18</v>
      </c>
      <c r="D12" s="7" t="s">
        <v>18</v>
      </c>
      <c r="E12" s="7" t="s">
        <v>18</v>
      </c>
      <c r="F12" s="7" t="s">
        <v>18</v>
      </c>
      <c r="G12" s="7" t="s">
        <v>189</v>
      </c>
      <c r="H12" s="7" t="s">
        <v>190</v>
      </c>
      <c r="I12" s="7" t="s">
        <v>18</v>
      </c>
      <c r="J12" s="7" t="s">
        <v>191</v>
      </c>
      <c r="K12" s="6"/>
      <c r="L12" s="7"/>
      <c r="M12" s="7"/>
    </row>
    <row r="13" spans="1:13" x14ac:dyDescent="0.3">
      <c r="A13" t="s">
        <v>120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192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193</v>
      </c>
      <c r="C12" s="7" t="s">
        <v>18</v>
      </c>
      <c r="D12" s="7">
        <v>21.51</v>
      </c>
      <c r="E12" s="7">
        <v>36.15</v>
      </c>
      <c r="F12" s="7">
        <v>44.32</v>
      </c>
      <c r="G12" s="7" t="s">
        <v>194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59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M25" sqref="M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855</v>
      </c>
      <c r="C12" s="7">
        <v>21.56</v>
      </c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769</v>
      </c>
      <c r="C13" s="10">
        <v>21.56</v>
      </c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7" t="s">
        <v>850</v>
      </c>
      <c r="C23" s="29">
        <v>22.34</v>
      </c>
      <c r="L23" s="70">
        <v>43337</v>
      </c>
    </row>
    <row r="24" spans="1:13" x14ac:dyDescent="0.3">
      <c r="A24" s="1" t="s">
        <v>423</v>
      </c>
    </row>
    <row r="25" spans="1:13" x14ac:dyDescent="0.3">
      <c r="A25" s="17" t="s">
        <v>850</v>
      </c>
      <c r="C25" s="3">
        <v>21.56</v>
      </c>
      <c r="L25" s="70">
        <v>43358</v>
      </c>
    </row>
    <row r="26" spans="1:13" x14ac:dyDescent="0.3">
      <c r="A26" s="1" t="s">
        <v>424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195</v>
      </c>
      <c r="C12" s="7"/>
      <c r="D12" s="7">
        <v>23.58</v>
      </c>
      <c r="E12" s="7">
        <v>41.08</v>
      </c>
      <c r="F12" s="7">
        <v>51.55</v>
      </c>
      <c r="G12" s="7" t="s">
        <v>196</v>
      </c>
      <c r="H12" s="7" t="s">
        <v>197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43</v>
      </c>
      <c r="C13" s="10"/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M27"/>
  <sheetViews>
    <sheetView topLeftCell="A23" workbookViewId="0">
      <selection activeCell="E27" sqref="E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198</v>
      </c>
      <c r="C12" s="7"/>
      <c r="D12" s="7">
        <v>23.03</v>
      </c>
      <c r="E12" s="7">
        <v>39.15</v>
      </c>
      <c r="F12" s="7">
        <v>49.43</v>
      </c>
      <c r="G12" s="7" t="s">
        <v>199</v>
      </c>
      <c r="H12" s="7" t="s">
        <v>200</v>
      </c>
      <c r="I12" s="7" t="s">
        <v>201</v>
      </c>
      <c r="J12" s="7" t="s">
        <v>202</v>
      </c>
      <c r="K12" s="6"/>
      <c r="L12" s="7"/>
      <c r="M12" s="7"/>
    </row>
    <row r="13" spans="1:13" x14ac:dyDescent="0.3">
      <c r="A13" t="s">
        <v>59</v>
      </c>
      <c r="C13" s="10"/>
      <c r="D13" s="10" t="s">
        <v>18</v>
      </c>
      <c r="E13" s="10">
        <v>42.38</v>
      </c>
      <c r="F13" s="10" t="s">
        <v>18</v>
      </c>
      <c r="G13" s="10" t="s">
        <v>199</v>
      </c>
      <c r="H13" s="10" t="s">
        <v>200</v>
      </c>
      <c r="I13" s="10" t="s">
        <v>201</v>
      </c>
      <c r="J13" s="10" t="s">
        <v>203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2:M37"/>
  <sheetViews>
    <sheetView workbookViewId="0">
      <selection activeCell="K33" sqref="K3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4.6640625" customWidth="1"/>
    <col min="13" max="13" width="40.5546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21"/>
      <c r="C10" s="2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3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204</v>
      </c>
      <c r="C12" s="7">
        <v>18.41</v>
      </c>
      <c r="D12" s="7">
        <v>17.22</v>
      </c>
      <c r="E12" s="7">
        <v>29.12</v>
      </c>
      <c r="F12" s="7">
        <v>36.35</v>
      </c>
      <c r="G12" s="15">
        <v>59.5</v>
      </c>
      <c r="H12" s="7" t="s">
        <v>205</v>
      </c>
      <c r="I12" s="7" t="s">
        <v>206</v>
      </c>
      <c r="J12" s="7" t="s">
        <v>207</v>
      </c>
      <c r="K12" s="6"/>
      <c r="L12" s="7"/>
      <c r="M12" s="7"/>
    </row>
    <row r="13" spans="1:13" x14ac:dyDescent="0.3">
      <c r="A13" t="s">
        <v>120</v>
      </c>
      <c r="C13" s="10"/>
      <c r="D13" s="10"/>
      <c r="E13" s="16">
        <v>31.3</v>
      </c>
      <c r="F13" s="10"/>
      <c r="G13" s="10"/>
      <c r="H13" s="10"/>
      <c r="I13" s="10"/>
      <c r="J13" s="67" t="s">
        <v>614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534</v>
      </c>
      <c r="I16" s="33"/>
      <c r="K16" t="s">
        <v>535</v>
      </c>
      <c r="L16" s="19">
        <v>43121</v>
      </c>
      <c r="M16" t="s">
        <v>536</v>
      </c>
    </row>
    <row r="17" spans="1:13" x14ac:dyDescent="0.3">
      <c r="A17" s="1" t="s">
        <v>28</v>
      </c>
    </row>
    <row r="18" spans="1:13" x14ac:dyDescent="0.3">
      <c r="A18" s="17" t="s">
        <v>554</v>
      </c>
      <c r="K18" t="s">
        <v>555</v>
      </c>
      <c r="L18" s="26">
        <v>43156</v>
      </c>
    </row>
    <row r="19" spans="1:13" x14ac:dyDescent="0.3">
      <c r="A19" s="1" t="s">
        <v>29</v>
      </c>
    </row>
    <row r="20" spans="1:13" x14ac:dyDescent="0.3">
      <c r="A20" s="1" t="s">
        <v>420</v>
      </c>
    </row>
    <row r="21" spans="1:13" x14ac:dyDescent="0.3">
      <c r="A21" s="17" t="s">
        <v>602</v>
      </c>
      <c r="J21" s="5" t="s">
        <v>614</v>
      </c>
    </row>
    <row r="22" spans="1:13" x14ac:dyDescent="0.3">
      <c r="A22" s="1" t="s">
        <v>383</v>
      </c>
    </row>
    <row r="23" spans="1:13" x14ac:dyDescent="0.3">
      <c r="A23" s="17" t="s">
        <v>502</v>
      </c>
      <c r="C23">
        <v>19.350000000000001</v>
      </c>
      <c r="L23" s="26">
        <v>43225</v>
      </c>
      <c r="M23" t="s">
        <v>676</v>
      </c>
    </row>
    <row r="24" spans="1:13" x14ac:dyDescent="0.3">
      <c r="A24" s="17" t="s">
        <v>502</v>
      </c>
      <c r="C24" s="65">
        <v>19.100000000000001</v>
      </c>
      <c r="L24" s="26">
        <v>43232</v>
      </c>
      <c r="M24" t="s">
        <v>676</v>
      </c>
    </row>
    <row r="25" spans="1:13" x14ac:dyDescent="0.3">
      <c r="A25" s="17" t="s">
        <v>675</v>
      </c>
      <c r="C25">
        <v>19.170000000000002</v>
      </c>
      <c r="L25" s="26">
        <v>43239</v>
      </c>
      <c r="M25" t="s">
        <v>676</v>
      </c>
    </row>
    <row r="26" spans="1:13" x14ac:dyDescent="0.3">
      <c r="A26" s="1" t="s">
        <v>416</v>
      </c>
    </row>
    <row r="27" spans="1:13" x14ac:dyDescent="0.3">
      <c r="A27" s="17" t="s">
        <v>720</v>
      </c>
      <c r="C27">
        <v>21.06</v>
      </c>
      <c r="L27" s="26">
        <v>43274</v>
      </c>
      <c r="M27" t="s">
        <v>676</v>
      </c>
    </row>
    <row r="28" spans="1:13" x14ac:dyDescent="0.3">
      <c r="A28" s="17" t="s">
        <v>682</v>
      </c>
      <c r="C28">
        <v>19.54</v>
      </c>
      <c r="L28" s="26">
        <v>43281</v>
      </c>
      <c r="M28" t="s">
        <v>676</v>
      </c>
    </row>
    <row r="29" spans="1:13" x14ac:dyDescent="0.3">
      <c r="A29" s="1" t="s">
        <v>421</v>
      </c>
    </row>
    <row r="30" spans="1:13" x14ac:dyDescent="0.3">
      <c r="A30" s="17" t="s">
        <v>721</v>
      </c>
      <c r="C30">
        <v>19.47</v>
      </c>
      <c r="L30" s="26">
        <v>43295</v>
      </c>
      <c r="M30" t="s">
        <v>676</v>
      </c>
    </row>
    <row r="31" spans="1:13" x14ac:dyDescent="0.3">
      <c r="A31" s="1" t="s">
        <v>422</v>
      </c>
    </row>
    <row r="32" spans="1:13" x14ac:dyDescent="0.3">
      <c r="A32" s="1" t="s">
        <v>423</v>
      </c>
    </row>
    <row r="33" spans="1:13" x14ac:dyDescent="0.3">
      <c r="A33" s="17" t="s">
        <v>808</v>
      </c>
      <c r="K33" s="3" t="s">
        <v>809</v>
      </c>
      <c r="L33" s="70">
        <v>43372</v>
      </c>
      <c r="M33" t="s">
        <v>810</v>
      </c>
    </row>
    <row r="34" spans="1:13" x14ac:dyDescent="0.3">
      <c r="A34" s="1" t="s">
        <v>424</v>
      </c>
    </row>
    <row r="35" spans="1:13" x14ac:dyDescent="0.3">
      <c r="A35" s="1" t="s">
        <v>425</v>
      </c>
    </row>
    <row r="36" spans="1:13" x14ac:dyDescent="0.3">
      <c r="A36" s="1" t="s">
        <v>426</v>
      </c>
    </row>
    <row r="37" spans="1:13" x14ac:dyDescent="0.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7.886718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208</v>
      </c>
      <c r="C12" s="7" t="s">
        <v>18</v>
      </c>
      <c r="D12" s="7">
        <v>20.03</v>
      </c>
      <c r="E12" s="7" t="s">
        <v>18</v>
      </c>
      <c r="F12" s="7">
        <v>46.48</v>
      </c>
      <c r="G12" s="7" t="s">
        <v>187</v>
      </c>
      <c r="H12" s="7" t="s">
        <v>209</v>
      </c>
      <c r="I12" s="7" t="s">
        <v>210</v>
      </c>
      <c r="J12" s="7" t="s">
        <v>211</v>
      </c>
      <c r="K12" s="6"/>
      <c r="L12" s="7"/>
      <c r="M12" s="7"/>
    </row>
    <row r="13" spans="1:13" x14ac:dyDescent="0.3">
      <c r="A13" t="s">
        <v>23</v>
      </c>
      <c r="C13" s="10">
        <v>23.29</v>
      </c>
      <c r="D13" s="10">
        <v>23.29</v>
      </c>
      <c r="E13" s="16">
        <v>39.299999999999997</v>
      </c>
      <c r="F13" s="10">
        <v>46.48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topLeftCell="A10" workbookViewId="0">
      <selection activeCell="I23" sqref="I2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427</v>
      </c>
      <c r="C12" s="7"/>
      <c r="D12" s="7"/>
      <c r="E12" s="7"/>
      <c r="F12" s="7"/>
      <c r="G12" s="7"/>
      <c r="H12" s="7" t="s">
        <v>464</v>
      </c>
      <c r="I12" s="7"/>
      <c r="J12" s="7"/>
      <c r="K12" s="6"/>
      <c r="L12" s="7"/>
      <c r="M12" s="7"/>
    </row>
    <row r="13" spans="1:13" x14ac:dyDescent="0.3">
      <c r="A13" t="s">
        <v>167</v>
      </c>
      <c r="C13" s="10"/>
      <c r="D13" s="10"/>
      <c r="E13" s="10"/>
      <c r="F13" s="10"/>
      <c r="G13" s="10"/>
      <c r="H13" s="10" t="s">
        <v>464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M27"/>
  <sheetViews>
    <sheetView topLeftCell="A8" workbookViewId="0">
      <selection activeCell="I22" sqref="I22"/>
    </sheetView>
  </sheetViews>
  <sheetFormatPr defaultRowHeight="14.4" x14ac:dyDescent="0.3"/>
  <cols>
    <col min="1" max="1" width="16.886718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212</v>
      </c>
      <c r="C12" s="7"/>
      <c r="D12" s="7">
        <v>16.489999999999998</v>
      </c>
      <c r="E12" s="15">
        <v>28.2</v>
      </c>
      <c r="F12" s="7">
        <v>33.369999999999997</v>
      </c>
      <c r="G12" s="7">
        <v>57.57</v>
      </c>
      <c r="H12" s="7" t="s">
        <v>213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43</v>
      </c>
      <c r="C13" s="10"/>
      <c r="D13" s="10">
        <v>18.190000000000001</v>
      </c>
      <c r="E13" s="10">
        <v>31.09</v>
      </c>
      <c r="F13" s="10" t="s">
        <v>18</v>
      </c>
      <c r="G13" s="10" t="s">
        <v>451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0"/>
  <sheetViews>
    <sheetView topLeftCell="A6" workbookViewId="0">
      <selection activeCell="M25" sqref="M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52</v>
      </c>
      <c r="C12" s="7">
        <v>30.12</v>
      </c>
      <c r="D12" s="7"/>
      <c r="E12" s="15">
        <v>49.2</v>
      </c>
      <c r="F12" s="7"/>
      <c r="G12" s="7" t="s">
        <v>861</v>
      </c>
      <c r="H12" s="7" t="s">
        <v>478</v>
      </c>
      <c r="I12" s="7"/>
      <c r="J12" s="7"/>
      <c r="K12" s="6"/>
      <c r="L12" s="7"/>
      <c r="M12" s="7"/>
    </row>
    <row r="13" spans="1:13" x14ac:dyDescent="0.3">
      <c r="A13" t="s">
        <v>32</v>
      </c>
      <c r="C13" s="10">
        <v>30.12</v>
      </c>
      <c r="D13" s="10"/>
      <c r="E13" s="16">
        <v>49.2</v>
      </c>
      <c r="F13" s="10"/>
      <c r="G13" s="10" t="s">
        <v>861</v>
      </c>
      <c r="H13" s="10" t="s">
        <v>478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7" t="s">
        <v>634</v>
      </c>
      <c r="F20" t="s">
        <v>636</v>
      </c>
      <c r="L20" s="26">
        <v>43233</v>
      </c>
    </row>
    <row r="21" spans="1:13" x14ac:dyDescent="0.3">
      <c r="A21" s="1" t="s">
        <v>416</v>
      </c>
    </row>
    <row r="22" spans="1:13" x14ac:dyDescent="0.3">
      <c r="A22" s="17" t="s">
        <v>700</v>
      </c>
      <c r="E22" s="59">
        <v>49.2</v>
      </c>
      <c r="L22" s="26">
        <v>43275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7" t="s">
        <v>860</v>
      </c>
      <c r="G25" s="3" t="s">
        <v>861</v>
      </c>
      <c r="L25" s="70">
        <v>43324</v>
      </c>
    </row>
    <row r="26" spans="1:13" x14ac:dyDescent="0.3">
      <c r="A26" s="1" t="s">
        <v>423</v>
      </c>
    </row>
    <row r="27" spans="1:13" x14ac:dyDescent="0.3">
      <c r="A27" s="1" t="s">
        <v>424</v>
      </c>
    </row>
    <row r="28" spans="1:13" x14ac:dyDescent="0.3">
      <c r="A28" s="1" t="s">
        <v>425</v>
      </c>
    </row>
    <row r="29" spans="1:13" x14ac:dyDescent="0.3">
      <c r="A29" s="1" t="s">
        <v>426</v>
      </c>
    </row>
    <row r="30" spans="1:1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</sheetData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214</v>
      </c>
      <c r="C12" s="7" t="s">
        <v>18</v>
      </c>
      <c r="D12" s="7" t="s">
        <v>18</v>
      </c>
      <c r="E12" s="7" t="s">
        <v>18</v>
      </c>
      <c r="F12" s="7">
        <v>39.08</v>
      </c>
      <c r="G12" s="7" t="s">
        <v>215</v>
      </c>
      <c r="H12" s="7" t="s">
        <v>216</v>
      </c>
      <c r="I12" s="7" t="s">
        <v>18</v>
      </c>
      <c r="J12" s="7" t="s">
        <v>217</v>
      </c>
      <c r="K12" s="6"/>
      <c r="L12" s="7"/>
      <c r="M12" s="7"/>
    </row>
    <row r="13" spans="1:13" x14ac:dyDescent="0.3">
      <c r="A13" t="s">
        <v>23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218</v>
      </c>
      <c r="C12" s="7"/>
      <c r="D12" s="7">
        <v>23.43</v>
      </c>
      <c r="E12" s="7">
        <v>41.06</v>
      </c>
      <c r="F12" s="7">
        <v>48.31</v>
      </c>
      <c r="G12" s="7" t="s">
        <v>219</v>
      </c>
      <c r="H12" s="7" t="s">
        <v>220</v>
      </c>
      <c r="I12" s="7" t="s">
        <v>221</v>
      </c>
      <c r="J12" s="7" t="s">
        <v>222</v>
      </c>
      <c r="K12" s="6"/>
      <c r="L12" s="7"/>
      <c r="M12" s="7"/>
    </row>
    <row r="13" spans="1:13" x14ac:dyDescent="0.3">
      <c r="A13" t="s">
        <v>43</v>
      </c>
      <c r="C13" s="10"/>
      <c r="D13" s="10" t="s">
        <v>18</v>
      </c>
      <c r="E13" s="10" t="s">
        <v>18</v>
      </c>
      <c r="F13" s="10">
        <v>48.31</v>
      </c>
      <c r="G13" s="10" t="s">
        <v>219</v>
      </c>
      <c r="H13" s="10" t="s">
        <v>220</v>
      </c>
      <c r="I13" s="10" t="s">
        <v>221</v>
      </c>
      <c r="J13" s="10" t="s">
        <v>222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topLeftCell="A6" workbookViewId="0">
      <selection activeCell="L23" sqref="L2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 t="s">
        <v>386</v>
      </c>
      <c r="M11" s="8" t="s">
        <v>16</v>
      </c>
    </row>
    <row r="12" spans="1:13" x14ac:dyDescent="0.3">
      <c r="A12" t="s">
        <v>419</v>
      </c>
      <c r="C12" s="7"/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59</v>
      </c>
      <c r="C13" s="10"/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733</v>
      </c>
      <c r="L23" s="3" t="s">
        <v>734</v>
      </c>
    </row>
    <row r="24" spans="1:13" x14ac:dyDescent="0.3">
      <c r="A24" s="1" t="s">
        <v>423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topLeftCell="A7" workbookViewId="0">
      <selection activeCell="D18" sqref="D18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  <c r="G2" s="6"/>
      <c r="H2" s="6"/>
      <c r="I2" s="6"/>
    </row>
    <row r="3" spans="1:13" x14ac:dyDescent="0.3">
      <c r="B3" s="1" t="s">
        <v>1</v>
      </c>
      <c r="C3" t="s">
        <v>2</v>
      </c>
      <c r="G3" s="6"/>
      <c r="H3" s="6"/>
      <c r="I3" s="6"/>
    </row>
    <row r="4" spans="1:13" x14ac:dyDescent="0.3">
      <c r="B4" s="9" t="s">
        <v>1</v>
      </c>
      <c r="C4" t="s">
        <v>3</v>
      </c>
      <c r="G4" s="6"/>
      <c r="H4" s="6"/>
      <c r="I4" s="6"/>
    </row>
    <row r="5" spans="1:13" x14ac:dyDescent="0.3">
      <c r="B5" s="3"/>
      <c r="C5" t="s">
        <v>4</v>
      </c>
      <c r="G5" s="6"/>
      <c r="H5" s="6"/>
      <c r="I5" s="6"/>
    </row>
    <row r="6" spans="1:13" x14ac:dyDescent="0.3">
      <c r="B6" s="5"/>
      <c r="C6" t="s">
        <v>5</v>
      </c>
      <c r="G6" s="6"/>
      <c r="H6" s="8"/>
    </row>
    <row r="7" spans="1:13" x14ac:dyDescent="0.3">
      <c r="G7" s="6"/>
      <c r="H7" s="8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435</v>
      </c>
      <c r="C12" s="7"/>
      <c r="D12" s="7"/>
      <c r="E12" s="7"/>
      <c r="F12" s="7"/>
      <c r="G12" s="7"/>
      <c r="H12" s="7" t="s">
        <v>436</v>
      </c>
      <c r="I12" s="7"/>
      <c r="J12" s="7"/>
      <c r="K12" s="6"/>
      <c r="L12" s="7"/>
      <c r="M12" s="7"/>
    </row>
    <row r="13" spans="1:13" x14ac:dyDescent="0.3">
      <c r="A13" t="s">
        <v>59</v>
      </c>
      <c r="C13" s="10"/>
      <c r="D13" s="10"/>
      <c r="E13" s="10"/>
      <c r="F13" s="10"/>
      <c r="G13" s="10"/>
      <c r="H13" s="10" t="s">
        <v>436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2:M27"/>
  <sheetViews>
    <sheetView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223</v>
      </c>
      <c r="C12" s="7"/>
      <c r="D12" s="7">
        <v>24.44</v>
      </c>
      <c r="E12" s="7">
        <v>40.229999999999997</v>
      </c>
      <c r="F12" s="7">
        <v>51.05</v>
      </c>
      <c r="G12" s="7" t="s">
        <v>224</v>
      </c>
      <c r="H12" s="7" t="s">
        <v>18</v>
      </c>
      <c r="I12" s="7" t="s">
        <v>18</v>
      </c>
      <c r="J12" s="7" t="s">
        <v>225</v>
      </c>
      <c r="K12" s="6"/>
      <c r="L12" s="7"/>
      <c r="M12" s="7"/>
    </row>
    <row r="13" spans="1:13" x14ac:dyDescent="0.3">
      <c r="A13" t="s">
        <v>59</v>
      </c>
      <c r="C13" s="10"/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topLeftCell="A2" workbookViewId="0">
      <selection activeCell="M29" sqref="M2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472</v>
      </c>
      <c r="C12" s="7">
        <v>22.54</v>
      </c>
      <c r="D12" s="7"/>
      <c r="E12" s="7"/>
      <c r="F12" s="7">
        <v>49.04</v>
      </c>
      <c r="G12" s="7" t="s">
        <v>593</v>
      </c>
      <c r="H12" s="7" t="s">
        <v>491</v>
      </c>
      <c r="I12" s="7"/>
      <c r="J12" s="7"/>
      <c r="K12" s="6"/>
      <c r="L12" s="7"/>
      <c r="M12" s="7"/>
    </row>
    <row r="13" spans="1:13" x14ac:dyDescent="0.3">
      <c r="A13" t="s">
        <v>473</v>
      </c>
      <c r="C13" s="10">
        <v>22.54</v>
      </c>
      <c r="D13" s="10"/>
      <c r="E13" s="10"/>
      <c r="F13" s="10">
        <v>49.04</v>
      </c>
      <c r="G13" s="10" t="s">
        <v>593</v>
      </c>
      <c r="H13" s="10" t="s">
        <v>491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54</v>
      </c>
      <c r="C16" s="25">
        <v>22.54</v>
      </c>
      <c r="I16" s="33"/>
      <c r="L16" s="19">
        <v>43127</v>
      </c>
    </row>
    <row r="17" spans="1:13" x14ac:dyDescent="0.3">
      <c r="A17" s="1" t="s">
        <v>28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7" t="s">
        <v>575</v>
      </c>
      <c r="G20" s="3" t="s">
        <v>593</v>
      </c>
      <c r="L20" s="26">
        <v>43198</v>
      </c>
    </row>
    <row r="21" spans="1:13" x14ac:dyDescent="0.3">
      <c r="A21" s="17" t="s">
        <v>607</v>
      </c>
      <c r="F21" s="3">
        <v>49.22</v>
      </c>
      <c r="G21" s="29"/>
      <c r="L21" s="26">
        <v>43219</v>
      </c>
    </row>
    <row r="22" spans="1:13" x14ac:dyDescent="0.3">
      <c r="A22" s="1" t="s">
        <v>383</v>
      </c>
    </row>
    <row r="23" spans="1:13" x14ac:dyDescent="0.3">
      <c r="A23" s="17" t="s">
        <v>634</v>
      </c>
      <c r="F23">
        <v>50.12</v>
      </c>
      <c r="L23" s="26">
        <v>43233</v>
      </c>
    </row>
    <row r="24" spans="1:13" x14ac:dyDescent="0.3">
      <c r="A24" s="1" t="s">
        <v>416</v>
      </c>
    </row>
    <row r="25" spans="1:13" x14ac:dyDescent="0.3">
      <c r="A25" s="1" t="s">
        <v>421</v>
      </c>
    </row>
    <row r="26" spans="1:13" x14ac:dyDescent="0.3">
      <c r="A26" s="1" t="s">
        <v>422</v>
      </c>
    </row>
    <row r="27" spans="1:13" x14ac:dyDescent="0.3">
      <c r="A27" s="1" t="s">
        <v>423</v>
      </c>
    </row>
    <row r="28" spans="1:13" x14ac:dyDescent="0.3">
      <c r="A28" s="1" t="s">
        <v>424</v>
      </c>
    </row>
    <row r="29" spans="1:13" x14ac:dyDescent="0.3">
      <c r="A29" s="17" t="s">
        <v>816</v>
      </c>
      <c r="F29" s="3">
        <v>49.04</v>
      </c>
      <c r="L29" s="70">
        <v>43380</v>
      </c>
    </row>
    <row r="30" spans="1:13" x14ac:dyDescent="0.3">
      <c r="A30" s="1" t="s">
        <v>425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2:M33"/>
  <sheetViews>
    <sheetView topLeftCell="A16" workbookViewId="0">
      <selection activeCell="K28" sqref="K28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226</v>
      </c>
      <c r="C12" s="7"/>
      <c r="D12" s="15">
        <v>20.3</v>
      </c>
      <c r="E12" s="7">
        <v>34.25</v>
      </c>
      <c r="F12" s="7">
        <v>42.55</v>
      </c>
      <c r="G12" s="7" t="s">
        <v>227</v>
      </c>
      <c r="H12" s="7" t="s">
        <v>228</v>
      </c>
      <c r="I12" s="7" t="s">
        <v>229</v>
      </c>
      <c r="J12" s="7" t="s">
        <v>230</v>
      </c>
      <c r="K12" s="6"/>
      <c r="L12" s="7"/>
      <c r="M12" s="7"/>
    </row>
    <row r="13" spans="1:13" x14ac:dyDescent="0.3">
      <c r="A13" t="s">
        <v>59</v>
      </c>
      <c r="C13" s="10"/>
      <c r="D13" s="10" t="s">
        <v>18</v>
      </c>
      <c r="E13" s="10" t="s">
        <v>18</v>
      </c>
      <c r="F13" s="10" t="s">
        <v>18</v>
      </c>
      <c r="G13" s="10" t="s">
        <v>231</v>
      </c>
      <c r="H13" s="10" t="s">
        <v>409</v>
      </c>
      <c r="I13" s="10" t="s">
        <v>229</v>
      </c>
      <c r="J13" s="10" t="s">
        <v>230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54</v>
      </c>
      <c r="C16" s="56">
        <v>24.1</v>
      </c>
      <c r="I16" s="33"/>
      <c r="L16" s="19">
        <v>43106</v>
      </c>
    </row>
    <row r="17" spans="1:12" x14ac:dyDescent="0.3">
      <c r="A17" s="17" t="s">
        <v>567</v>
      </c>
      <c r="C17" s="56"/>
      <c r="F17">
        <v>52.06</v>
      </c>
      <c r="I17" s="33"/>
      <c r="L17" s="19">
        <v>43121</v>
      </c>
    </row>
    <row r="18" spans="1:12" x14ac:dyDescent="0.3">
      <c r="A18" s="1" t="s">
        <v>28</v>
      </c>
    </row>
    <row r="19" spans="1:12" x14ac:dyDescent="0.3">
      <c r="A19" s="1" t="s">
        <v>29</v>
      </c>
    </row>
    <row r="20" spans="1:12" x14ac:dyDescent="0.3">
      <c r="A20" s="1" t="s">
        <v>420</v>
      </c>
    </row>
    <row r="21" spans="1:12" x14ac:dyDescent="0.3">
      <c r="A21" s="17" t="s">
        <v>610</v>
      </c>
      <c r="J21" t="s">
        <v>615</v>
      </c>
      <c r="L21" s="26">
        <v>43212</v>
      </c>
    </row>
    <row r="22" spans="1:12" x14ac:dyDescent="0.3">
      <c r="A22" s="17" t="s">
        <v>396</v>
      </c>
      <c r="F22">
        <v>47.31</v>
      </c>
      <c r="L22" s="26">
        <v>43219</v>
      </c>
    </row>
    <row r="23" spans="1:12" x14ac:dyDescent="0.3">
      <c r="A23" s="1" t="s">
        <v>383</v>
      </c>
    </row>
    <row r="24" spans="1:12" x14ac:dyDescent="0.3">
      <c r="A24" s="1" t="s">
        <v>416</v>
      </c>
    </row>
    <row r="25" spans="1:12" x14ac:dyDescent="0.3">
      <c r="A25" s="17" t="s">
        <v>54</v>
      </c>
      <c r="C25">
        <v>23.04</v>
      </c>
      <c r="L25" s="26">
        <v>43281</v>
      </c>
    </row>
    <row r="26" spans="1:12" x14ac:dyDescent="0.3">
      <c r="A26" s="1" t="s">
        <v>421</v>
      </c>
    </row>
    <row r="27" spans="1:12" x14ac:dyDescent="0.3">
      <c r="A27" s="17" t="s">
        <v>709</v>
      </c>
      <c r="D27">
        <v>23.55</v>
      </c>
      <c r="L27" s="26">
        <v>43282</v>
      </c>
    </row>
    <row r="28" spans="1:12" x14ac:dyDescent="0.3">
      <c r="A28" s="1" t="s">
        <v>422</v>
      </c>
    </row>
    <row r="29" spans="1:12" x14ac:dyDescent="0.3">
      <c r="A29" s="1" t="s">
        <v>423</v>
      </c>
    </row>
    <row r="30" spans="1:12" x14ac:dyDescent="0.3">
      <c r="A30" s="1" t="s">
        <v>424</v>
      </c>
    </row>
    <row r="31" spans="1:12" x14ac:dyDescent="0.3">
      <c r="A31" s="1" t="s">
        <v>425</v>
      </c>
    </row>
    <row r="32" spans="1:12" x14ac:dyDescent="0.3">
      <c r="A32" s="1" t="s">
        <v>426</v>
      </c>
    </row>
    <row r="33" spans="1:13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2:M27"/>
  <sheetViews>
    <sheetView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232</v>
      </c>
      <c r="C12" s="7" t="s">
        <v>18</v>
      </c>
      <c r="D12" s="15">
        <v>19.2</v>
      </c>
      <c r="E12" s="7">
        <v>32.590000000000003</v>
      </c>
      <c r="F12" s="7">
        <v>40.4</v>
      </c>
      <c r="G12" s="7" t="s">
        <v>233</v>
      </c>
      <c r="H12" s="7" t="s">
        <v>234</v>
      </c>
      <c r="I12" s="7" t="s">
        <v>235</v>
      </c>
      <c r="J12" s="7" t="s">
        <v>236</v>
      </c>
      <c r="K12" s="6"/>
      <c r="L12" s="7"/>
      <c r="M12" s="7"/>
    </row>
    <row r="13" spans="1:13" x14ac:dyDescent="0.3">
      <c r="A13" t="s">
        <v>39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2:M39"/>
  <sheetViews>
    <sheetView topLeftCell="A12" workbookViewId="0">
      <selection activeCell="K33" sqref="K33"/>
    </sheetView>
  </sheetViews>
  <sheetFormatPr defaultRowHeight="14.4" x14ac:dyDescent="0.3"/>
  <cols>
    <col min="1" max="1" width="18.3320312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681</v>
      </c>
      <c r="C12" s="7">
        <v>19.559999999999999</v>
      </c>
      <c r="D12" s="7">
        <v>19.579999999999998</v>
      </c>
      <c r="E12" s="7">
        <v>36.549999999999997</v>
      </c>
      <c r="F12" s="7">
        <v>42.54</v>
      </c>
      <c r="G12" s="7" t="s">
        <v>238</v>
      </c>
      <c r="H12" s="7" t="s">
        <v>490</v>
      </c>
      <c r="I12" s="7" t="s">
        <v>391</v>
      </c>
      <c r="J12" s="7" t="s">
        <v>18</v>
      </c>
      <c r="K12" s="6"/>
      <c r="L12" s="7"/>
      <c r="M12" s="7"/>
    </row>
    <row r="13" spans="1:13" x14ac:dyDescent="0.3">
      <c r="A13" t="s">
        <v>167</v>
      </c>
      <c r="C13" s="10">
        <v>19.559999999999999</v>
      </c>
      <c r="D13" s="10">
        <v>19.579999999999998</v>
      </c>
      <c r="E13" s="10">
        <v>36.549999999999997</v>
      </c>
      <c r="F13" s="10">
        <v>42.54</v>
      </c>
      <c r="G13" s="10" t="s">
        <v>238</v>
      </c>
      <c r="H13" s="10" t="s">
        <v>490</v>
      </c>
      <c r="I13" s="10" t="s">
        <v>391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2" x14ac:dyDescent="0.3">
      <c r="A17" s="17" t="s">
        <v>54</v>
      </c>
      <c r="C17" s="6">
        <v>21.09</v>
      </c>
      <c r="L17" s="19">
        <v>43134</v>
      </c>
    </row>
    <row r="18" spans="1:12" x14ac:dyDescent="0.3">
      <c r="A18" s="17" t="s">
        <v>54</v>
      </c>
      <c r="C18" s="6">
        <v>20.45</v>
      </c>
      <c r="L18" s="19">
        <v>43141</v>
      </c>
    </row>
    <row r="19" spans="1:12" x14ac:dyDescent="0.3">
      <c r="A19" s="17" t="s">
        <v>54</v>
      </c>
      <c r="C19" s="6">
        <v>21.21</v>
      </c>
      <c r="L19" s="19">
        <v>43148</v>
      </c>
    </row>
    <row r="20" spans="1:12" x14ac:dyDescent="0.3">
      <c r="A20" s="17" t="s">
        <v>54</v>
      </c>
      <c r="C20" s="6">
        <v>21.11</v>
      </c>
      <c r="L20" s="19">
        <v>43155</v>
      </c>
    </row>
    <row r="21" spans="1:12" x14ac:dyDescent="0.3">
      <c r="A21" s="1" t="s">
        <v>29</v>
      </c>
    </row>
    <row r="22" spans="1:12" x14ac:dyDescent="0.3">
      <c r="A22" s="1" t="s">
        <v>420</v>
      </c>
    </row>
    <row r="23" spans="1:12" x14ac:dyDescent="0.3">
      <c r="A23" s="17" t="s">
        <v>54</v>
      </c>
      <c r="C23" s="6">
        <v>20.56</v>
      </c>
      <c r="L23" s="26">
        <v>43204</v>
      </c>
    </row>
    <row r="24" spans="1:12" x14ac:dyDescent="0.3">
      <c r="A24" s="17" t="s">
        <v>396</v>
      </c>
      <c r="C24" s="6"/>
      <c r="F24" s="3">
        <v>42.54</v>
      </c>
      <c r="L24" s="26">
        <v>43219</v>
      </c>
    </row>
    <row r="25" spans="1:12" x14ac:dyDescent="0.3">
      <c r="A25" s="1" t="s">
        <v>383</v>
      </c>
    </row>
    <row r="26" spans="1:12" x14ac:dyDescent="0.3">
      <c r="A26" s="17" t="s">
        <v>658</v>
      </c>
      <c r="K26" s="3">
        <v>52.45</v>
      </c>
      <c r="L26" s="26">
        <v>43233</v>
      </c>
    </row>
    <row r="27" spans="1:12" x14ac:dyDescent="0.3">
      <c r="A27" s="17" t="s">
        <v>54</v>
      </c>
      <c r="C27">
        <v>25.16</v>
      </c>
      <c r="L27" s="26">
        <v>43232</v>
      </c>
    </row>
    <row r="28" spans="1:12" x14ac:dyDescent="0.3">
      <c r="A28" s="17" t="s">
        <v>680</v>
      </c>
      <c r="C28">
        <v>20.18</v>
      </c>
      <c r="L28" s="26">
        <v>43239</v>
      </c>
    </row>
    <row r="29" spans="1:12" x14ac:dyDescent="0.3">
      <c r="A29" s="1" t="s">
        <v>416</v>
      </c>
    </row>
    <row r="30" spans="1:12" x14ac:dyDescent="0.3">
      <c r="A30" s="17" t="s">
        <v>54</v>
      </c>
      <c r="C30">
        <v>19.57</v>
      </c>
      <c r="L30" s="26">
        <v>43260</v>
      </c>
    </row>
    <row r="31" spans="1:12" x14ac:dyDescent="0.3">
      <c r="A31" s="17" t="s">
        <v>54</v>
      </c>
      <c r="C31">
        <v>20.309999999999999</v>
      </c>
      <c r="L31" s="26">
        <v>43267</v>
      </c>
    </row>
    <row r="32" spans="1:12" x14ac:dyDescent="0.3">
      <c r="A32" s="17" t="s">
        <v>54</v>
      </c>
      <c r="C32">
        <v>20.329999999999998</v>
      </c>
      <c r="L32" s="26">
        <v>43281</v>
      </c>
    </row>
    <row r="33" spans="1:13" x14ac:dyDescent="0.3">
      <c r="A33" s="1" t="s">
        <v>421</v>
      </c>
    </row>
    <row r="34" spans="1:13" x14ac:dyDescent="0.3">
      <c r="A34" s="1" t="s">
        <v>422</v>
      </c>
    </row>
    <row r="35" spans="1:13" x14ac:dyDescent="0.3">
      <c r="A35" s="1" t="s">
        <v>423</v>
      </c>
    </row>
    <row r="36" spans="1:13" x14ac:dyDescent="0.3">
      <c r="A36" s="1" t="s">
        <v>424</v>
      </c>
    </row>
    <row r="37" spans="1:13" x14ac:dyDescent="0.3">
      <c r="A37" s="1" t="s">
        <v>425</v>
      </c>
    </row>
    <row r="38" spans="1:13" x14ac:dyDescent="0.3">
      <c r="A38" s="1" t="s">
        <v>426</v>
      </c>
    </row>
    <row r="39" spans="1:13" x14ac:dyDescent="0.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2:M32"/>
  <sheetViews>
    <sheetView topLeftCell="A6" workbookViewId="0">
      <selection activeCell="N25" sqref="N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239</v>
      </c>
      <c r="C12" s="7">
        <v>21.45</v>
      </c>
      <c r="D12" s="7">
        <v>19.170000000000002</v>
      </c>
      <c r="E12" s="7">
        <v>34.14</v>
      </c>
      <c r="F12" s="7">
        <v>39.33</v>
      </c>
      <c r="G12" s="7" t="s">
        <v>240</v>
      </c>
      <c r="H12" s="7" t="s">
        <v>241</v>
      </c>
      <c r="I12" s="7" t="s">
        <v>242</v>
      </c>
      <c r="J12" s="7" t="s">
        <v>243</v>
      </c>
      <c r="K12" s="6"/>
      <c r="L12" s="7"/>
      <c r="M12" s="7"/>
    </row>
    <row r="13" spans="1:13" x14ac:dyDescent="0.3">
      <c r="A13" t="s">
        <v>351</v>
      </c>
      <c r="C13" s="10">
        <v>23.51</v>
      </c>
      <c r="D13" s="16">
        <v>26.4</v>
      </c>
      <c r="E13" s="16">
        <v>44</v>
      </c>
      <c r="F13" s="16">
        <v>48.2</v>
      </c>
      <c r="G13" s="10" t="s">
        <v>244</v>
      </c>
      <c r="H13" s="10" t="s">
        <v>245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7" t="s">
        <v>501</v>
      </c>
      <c r="C17" s="56">
        <v>25.4</v>
      </c>
      <c r="L17" s="19">
        <v>43147</v>
      </c>
      <c r="M17" t="s">
        <v>510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" t="s">
        <v>383</v>
      </c>
    </row>
    <row r="21" spans="1:13" x14ac:dyDescent="0.3">
      <c r="A21" s="1" t="s">
        <v>416</v>
      </c>
    </row>
    <row r="22" spans="1:13" x14ac:dyDescent="0.3">
      <c r="A22" s="17" t="s">
        <v>502</v>
      </c>
      <c r="C22">
        <v>26.01</v>
      </c>
      <c r="L22" s="26">
        <v>43267</v>
      </c>
      <c r="M22" t="s">
        <v>698</v>
      </c>
    </row>
    <row r="23" spans="1:13" x14ac:dyDescent="0.3">
      <c r="A23" s="17" t="s">
        <v>716</v>
      </c>
      <c r="E23" s="68">
        <v>44</v>
      </c>
      <c r="L23" s="26">
        <v>43275</v>
      </c>
    </row>
    <row r="24" spans="1:13" x14ac:dyDescent="0.3">
      <c r="A24" s="1" t="s">
        <v>421</v>
      </c>
    </row>
    <row r="25" spans="1:13" x14ac:dyDescent="0.3">
      <c r="A25" s="17" t="s">
        <v>782</v>
      </c>
      <c r="F25">
        <v>55.52</v>
      </c>
      <c r="L25" s="70">
        <v>43300</v>
      </c>
      <c r="M25" t="s">
        <v>698</v>
      </c>
    </row>
    <row r="26" spans="1:13" x14ac:dyDescent="0.3">
      <c r="A26" s="17" t="s">
        <v>709</v>
      </c>
      <c r="D26" s="68">
        <v>26.4</v>
      </c>
      <c r="L26" s="26">
        <v>43282</v>
      </c>
      <c r="M26" t="s">
        <v>698</v>
      </c>
    </row>
    <row r="27" spans="1:13" x14ac:dyDescent="0.3">
      <c r="A27" s="1" t="s">
        <v>422</v>
      </c>
    </row>
    <row r="28" spans="1:13" x14ac:dyDescent="0.3">
      <c r="A28" s="1" t="s">
        <v>423</v>
      </c>
    </row>
    <row r="29" spans="1:13" x14ac:dyDescent="0.3">
      <c r="A29" s="1" t="s">
        <v>424</v>
      </c>
    </row>
    <row r="30" spans="1:13" x14ac:dyDescent="0.3">
      <c r="A30" s="1" t="s">
        <v>425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4"/>
  <sheetViews>
    <sheetView topLeftCell="A8" workbookViewId="0">
      <selection activeCell="M23" sqref="M2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822</v>
      </c>
      <c r="C12" s="7">
        <v>35.58</v>
      </c>
      <c r="D12" s="7">
        <v>35.4</v>
      </c>
      <c r="E12" s="7"/>
      <c r="F12" s="7">
        <v>1.23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65</v>
      </c>
      <c r="C13" s="10">
        <v>35.58</v>
      </c>
      <c r="D13" s="10">
        <v>35.4</v>
      </c>
      <c r="E13" s="10"/>
      <c r="F13" s="10">
        <v>1.23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7" t="str">
        <f>A24</f>
        <v>Houghton pr</v>
      </c>
      <c r="C23">
        <v>38</v>
      </c>
      <c r="L23" s="70">
        <v>43316</v>
      </c>
    </row>
    <row r="24" spans="1:13" x14ac:dyDescent="0.3">
      <c r="A24" s="17" t="str">
        <f>A25</f>
        <v>Houghton pr</v>
      </c>
      <c r="C24">
        <v>36.5</v>
      </c>
      <c r="L24" s="70">
        <v>43337</v>
      </c>
    </row>
    <row r="25" spans="1:13" x14ac:dyDescent="0.3">
      <c r="A25" s="17" t="s">
        <v>847</v>
      </c>
      <c r="C25">
        <v>36.56</v>
      </c>
      <c r="L25" s="70">
        <v>43330</v>
      </c>
    </row>
    <row r="26" spans="1:13" x14ac:dyDescent="0.3">
      <c r="A26" s="1" t="s">
        <v>423</v>
      </c>
    </row>
    <row r="27" spans="1:13" x14ac:dyDescent="0.3">
      <c r="A27" s="17" t="s">
        <v>707</v>
      </c>
      <c r="C27">
        <v>36.119999999999997</v>
      </c>
      <c r="L27" s="70">
        <v>43351</v>
      </c>
    </row>
    <row r="28" spans="1:13" x14ac:dyDescent="0.3">
      <c r="A28" s="17" t="s">
        <v>755</v>
      </c>
      <c r="F28" s="3">
        <v>1.23</v>
      </c>
      <c r="L28" s="70">
        <v>43344</v>
      </c>
      <c r="M28" t="s">
        <v>843</v>
      </c>
    </row>
    <row r="29" spans="1:13" x14ac:dyDescent="0.3">
      <c r="A29" s="17" t="s">
        <v>823</v>
      </c>
      <c r="C29" s="3">
        <v>35.58</v>
      </c>
      <c r="L29" s="70">
        <v>43365</v>
      </c>
    </row>
    <row r="30" spans="1:13" x14ac:dyDescent="0.3">
      <c r="A30" s="1" t="s">
        <v>650</v>
      </c>
      <c r="C30" s="29"/>
      <c r="D30" s="3">
        <v>35.4</v>
      </c>
      <c r="L30" s="70">
        <v>43373</v>
      </c>
    </row>
    <row r="31" spans="1:13" x14ac:dyDescent="0.3">
      <c r="A31" s="1" t="s">
        <v>424</v>
      </c>
    </row>
    <row r="32" spans="1:13" x14ac:dyDescent="0.3">
      <c r="A32" s="1" t="s">
        <v>425</v>
      </c>
    </row>
    <row r="33" spans="1:13" x14ac:dyDescent="0.3">
      <c r="A33" s="1" t="s">
        <v>426</v>
      </c>
    </row>
    <row r="34" spans="1:13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2:M35"/>
  <sheetViews>
    <sheetView topLeftCell="A12" workbookViewId="0">
      <selection activeCell="L29" sqref="L2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386</v>
      </c>
      <c r="L11" s="4"/>
      <c r="M11" s="8" t="s">
        <v>16</v>
      </c>
    </row>
    <row r="12" spans="1:13" x14ac:dyDescent="0.3">
      <c r="A12" t="s">
        <v>246</v>
      </c>
      <c r="C12" s="7">
        <v>22.57</v>
      </c>
      <c r="D12" s="15">
        <v>21.2</v>
      </c>
      <c r="E12" s="7">
        <v>36.35</v>
      </c>
      <c r="F12" s="7">
        <v>45.09</v>
      </c>
      <c r="G12" s="7" t="s">
        <v>247</v>
      </c>
      <c r="H12" s="7" t="s">
        <v>248</v>
      </c>
      <c r="I12" s="7" t="s">
        <v>18</v>
      </c>
      <c r="J12" s="7" t="s">
        <v>594</v>
      </c>
      <c r="K12" s="6"/>
      <c r="L12" s="7"/>
      <c r="M12" s="7"/>
    </row>
    <row r="13" spans="1:13" x14ac:dyDescent="0.3">
      <c r="A13" t="s">
        <v>39</v>
      </c>
      <c r="C13" s="10">
        <v>22.57</v>
      </c>
      <c r="D13" s="16">
        <v>21.2</v>
      </c>
      <c r="E13" s="10">
        <v>36.35</v>
      </c>
      <c r="F13" s="10">
        <v>45.09</v>
      </c>
      <c r="G13" s="10" t="s">
        <v>249</v>
      </c>
      <c r="H13" s="10" t="s">
        <v>248</v>
      </c>
      <c r="I13" s="10" t="s">
        <v>18</v>
      </c>
      <c r="J13" s="10" t="s">
        <v>594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502</v>
      </c>
      <c r="C16" s="6">
        <v>24.35</v>
      </c>
      <c r="I16" s="33"/>
      <c r="L16" s="19">
        <v>43101</v>
      </c>
    </row>
    <row r="17" spans="1:12" x14ac:dyDescent="0.3">
      <c r="A17" s="17" t="s">
        <v>503</v>
      </c>
      <c r="C17" s="6">
        <v>24.34</v>
      </c>
      <c r="I17" s="33"/>
      <c r="L17" s="19">
        <v>43101</v>
      </c>
    </row>
    <row r="18" spans="1:12" x14ac:dyDescent="0.3">
      <c r="A18" s="1" t="s">
        <v>28</v>
      </c>
    </row>
    <row r="19" spans="1:12" x14ac:dyDescent="0.3">
      <c r="A19" s="17" t="s">
        <v>525</v>
      </c>
      <c r="H19" t="s">
        <v>537</v>
      </c>
      <c r="L19" s="19">
        <v>43135</v>
      </c>
    </row>
    <row r="20" spans="1:12" x14ac:dyDescent="0.3">
      <c r="A20" s="17" t="s">
        <v>556</v>
      </c>
      <c r="K20" t="s">
        <v>557</v>
      </c>
      <c r="L20" s="26">
        <v>43156</v>
      </c>
    </row>
    <row r="21" spans="1:12" x14ac:dyDescent="0.3">
      <c r="A21" s="1" t="s">
        <v>29</v>
      </c>
    </row>
    <row r="22" spans="1:12" x14ac:dyDescent="0.3">
      <c r="A22" s="1" t="s">
        <v>420</v>
      </c>
    </row>
    <row r="23" spans="1:12" x14ac:dyDescent="0.3">
      <c r="A23" s="17" t="s">
        <v>584</v>
      </c>
      <c r="J23" s="3" t="s">
        <v>594</v>
      </c>
      <c r="L23" s="26">
        <v>43198</v>
      </c>
    </row>
    <row r="24" spans="1:12" x14ac:dyDescent="0.3">
      <c r="A24" s="17" t="s">
        <v>502</v>
      </c>
      <c r="C24">
        <v>23.4</v>
      </c>
      <c r="J24" s="29"/>
      <c r="L24" s="26">
        <v>43211</v>
      </c>
    </row>
    <row r="25" spans="1:12" x14ac:dyDescent="0.3">
      <c r="A25" s="17" t="s">
        <v>396</v>
      </c>
      <c r="F25">
        <v>47.58</v>
      </c>
      <c r="J25" s="29"/>
      <c r="L25" s="26">
        <v>43219</v>
      </c>
    </row>
    <row r="26" spans="1:12" x14ac:dyDescent="0.3">
      <c r="A26" s="1" t="s">
        <v>383</v>
      </c>
    </row>
    <row r="27" spans="1:12" x14ac:dyDescent="0.3">
      <c r="A27" s="1" t="s">
        <v>416</v>
      </c>
    </row>
    <row r="28" spans="1:12" x14ac:dyDescent="0.3">
      <c r="A28" s="1" t="s">
        <v>421</v>
      </c>
    </row>
    <row r="29" spans="1:12" x14ac:dyDescent="0.3">
      <c r="A29" s="17" t="s">
        <v>709</v>
      </c>
      <c r="D29">
        <v>23.55</v>
      </c>
      <c r="L29" s="26">
        <v>43282</v>
      </c>
    </row>
    <row r="30" spans="1:12" x14ac:dyDescent="0.3">
      <c r="A30" s="1" t="s">
        <v>422</v>
      </c>
    </row>
    <row r="31" spans="1:12" x14ac:dyDescent="0.3">
      <c r="A31" s="1" t="s">
        <v>423</v>
      </c>
    </row>
    <row r="32" spans="1:12" x14ac:dyDescent="0.3">
      <c r="A32" s="1" t="s">
        <v>424</v>
      </c>
    </row>
    <row r="33" spans="1:13" x14ac:dyDescent="0.3">
      <c r="A33" s="1" t="s">
        <v>425</v>
      </c>
    </row>
    <row r="34" spans="1:13" x14ac:dyDescent="0.3">
      <c r="A34" s="1" t="s">
        <v>426</v>
      </c>
    </row>
    <row r="35" spans="1:13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2:M44"/>
  <sheetViews>
    <sheetView topLeftCell="A11" workbookViewId="0">
      <selection activeCell="G13" sqref="G1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250</v>
      </c>
      <c r="C12" s="7"/>
      <c r="D12" s="7">
        <v>18.489999999999998</v>
      </c>
      <c r="E12" s="7">
        <v>31.09</v>
      </c>
      <c r="F12" s="7">
        <v>39.270000000000003</v>
      </c>
      <c r="G12" s="7" t="s">
        <v>251</v>
      </c>
      <c r="H12" s="7" t="s">
        <v>552</v>
      </c>
      <c r="I12" s="7" t="s">
        <v>252</v>
      </c>
      <c r="J12" s="7" t="s">
        <v>405</v>
      </c>
      <c r="K12" s="6"/>
      <c r="L12" s="7"/>
      <c r="M12" s="7"/>
    </row>
    <row r="13" spans="1:13" x14ac:dyDescent="0.3">
      <c r="A13" t="s">
        <v>43</v>
      </c>
      <c r="C13" s="10"/>
      <c r="D13" s="10">
        <v>19.059999999999999</v>
      </c>
      <c r="E13" s="10">
        <v>31.15</v>
      </c>
      <c r="F13" s="10">
        <v>39.270000000000003</v>
      </c>
      <c r="G13" s="10" t="s">
        <v>251</v>
      </c>
      <c r="H13" s="10" t="s">
        <v>552</v>
      </c>
      <c r="I13" s="10" t="s">
        <v>252</v>
      </c>
      <c r="J13" s="10" t="s">
        <v>405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7" t="s">
        <v>539</v>
      </c>
      <c r="I17" s="6" t="s">
        <v>538</v>
      </c>
      <c r="J17" s="6"/>
      <c r="K17" s="6"/>
      <c r="L17" s="19">
        <v>43142</v>
      </c>
    </row>
    <row r="18" spans="1:13" x14ac:dyDescent="0.3">
      <c r="A18" s="1" t="s">
        <v>29</v>
      </c>
    </row>
    <row r="19" spans="1:13" x14ac:dyDescent="0.3">
      <c r="A19" s="17" t="s">
        <v>553</v>
      </c>
      <c r="H19" s="3" t="s">
        <v>552</v>
      </c>
      <c r="L19" s="26">
        <v>43163</v>
      </c>
    </row>
    <row r="20" spans="1:13" x14ac:dyDescent="0.3">
      <c r="A20" s="1" t="s">
        <v>420</v>
      </c>
    </row>
    <row r="21" spans="1:13" x14ac:dyDescent="0.3">
      <c r="A21" s="1" t="s">
        <v>383</v>
      </c>
    </row>
    <row r="22" spans="1:13" x14ac:dyDescent="0.3">
      <c r="A22" s="1" t="s">
        <v>416</v>
      </c>
    </row>
    <row r="23" spans="1:13" x14ac:dyDescent="0.3">
      <c r="A23" s="1" t="s">
        <v>421</v>
      </c>
    </row>
    <row r="24" spans="1:13" x14ac:dyDescent="0.3">
      <c r="A24" s="17" t="s">
        <v>723</v>
      </c>
      <c r="G24" t="s">
        <v>724</v>
      </c>
      <c r="L24" s="26">
        <v>43310</v>
      </c>
    </row>
    <row r="25" spans="1:13" x14ac:dyDescent="0.3">
      <c r="A25" s="1" t="s">
        <v>422</v>
      </c>
    </row>
    <row r="26" spans="1:13" x14ac:dyDescent="0.3">
      <c r="A26" s="1" t="s">
        <v>423</v>
      </c>
    </row>
    <row r="27" spans="1:13" x14ac:dyDescent="0.3">
      <c r="A27" s="1" t="s">
        <v>424</v>
      </c>
    </row>
    <row r="28" spans="1:13" x14ac:dyDescent="0.3">
      <c r="A28" s="17" t="s">
        <v>755</v>
      </c>
      <c r="F28" s="3">
        <v>39.270000000000003</v>
      </c>
      <c r="L28" s="70">
        <v>43380</v>
      </c>
    </row>
    <row r="29" spans="1:13" x14ac:dyDescent="0.3">
      <c r="A29" s="1" t="s">
        <v>425</v>
      </c>
    </row>
    <row r="30" spans="1:13" s="29" customFormat="1" x14ac:dyDescent="0.3">
      <c r="A30" s="1" t="s">
        <v>426</v>
      </c>
      <c r="B30"/>
      <c r="C30"/>
      <c r="D30"/>
      <c r="E30"/>
      <c r="F30"/>
      <c r="G30"/>
      <c r="H30"/>
      <c r="I30"/>
      <c r="J30"/>
      <c r="K30"/>
      <c r="L30"/>
      <c r="M30"/>
    </row>
    <row r="31" spans="1:13" s="29" customFormat="1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s="29" customForma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s="29" customForma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s="29" customForma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s="29" customForma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s="29" customForma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s="29" customFormat="1" x14ac:dyDescent="0.3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s="29" customFormat="1" x14ac:dyDescent="0.3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s="32" customFormat="1" x14ac:dyDescent="0.3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s="29" customFormat="1" x14ac:dyDescent="0.3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s="29" customFormat="1" x14ac:dyDescent="0.3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s="29" customFormat="1" x14ac:dyDescent="0.3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s="29" customFormat="1" x14ac:dyDescent="0.3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s="29" customFormat="1" x14ac:dyDescent="0.3">
      <c r="A44"/>
      <c r="B44"/>
      <c r="C44"/>
      <c r="D44"/>
      <c r="E44"/>
      <c r="F44"/>
      <c r="G44"/>
      <c r="H44"/>
      <c r="I44"/>
      <c r="J44"/>
      <c r="K44"/>
      <c r="L44"/>
      <c r="M44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2:M32"/>
  <sheetViews>
    <sheetView workbookViewId="0">
      <selection activeCell="A24" sqref="A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253</v>
      </c>
      <c r="C12" s="7">
        <v>20.190000000000001</v>
      </c>
      <c r="D12" s="7">
        <v>20.43</v>
      </c>
      <c r="E12" s="7">
        <v>35.049999999999997</v>
      </c>
      <c r="F12" s="15">
        <v>42.3</v>
      </c>
      <c r="G12" s="7" t="s">
        <v>18</v>
      </c>
      <c r="H12" s="7" t="s">
        <v>254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43</v>
      </c>
      <c r="C13" s="10">
        <v>20.190000000000001</v>
      </c>
      <c r="D13" s="10">
        <v>20.43</v>
      </c>
      <c r="E13" s="10">
        <v>35.049999999999997</v>
      </c>
      <c r="F13" s="16">
        <v>42.3</v>
      </c>
      <c r="G13" s="10" t="s">
        <v>18</v>
      </c>
      <c r="H13" s="10" t="s">
        <v>254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7" t="s">
        <v>688</v>
      </c>
      <c r="C20" s="3">
        <v>20.190000000000001</v>
      </c>
      <c r="L20" s="26">
        <v>43246</v>
      </c>
    </row>
    <row r="21" spans="1:13" x14ac:dyDescent="0.3">
      <c r="A21" s="1" t="s">
        <v>416</v>
      </c>
    </row>
    <row r="22" spans="1:13" x14ac:dyDescent="0.3">
      <c r="A22" s="17" t="s">
        <v>704</v>
      </c>
      <c r="E22" s="3">
        <v>35.049999999999997</v>
      </c>
      <c r="L22" s="26">
        <v>43275</v>
      </c>
    </row>
    <row r="23" spans="1:13" x14ac:dyDescent="0.3">
      <c r="A23" s="1" t="s">
        <v>421</v>
      </c>
    </row>
    <row r="24" spans="1:13" x14ac:dyDescent="0.3">
      <c r="A24" s="17" t="s">
        <v>868</v>
      </c>
      <c r="F24">
        <v>42.43</v>
      </c>
      <c r="L24" s="70">
        <v>43301</v>
      </c>
    </row>
    <row r="25" spans="1:13" x14ac:dyDescent="0.3">
      <c r="A25" s="17" t="s">
        <v>709</v>
      </c>
      <c r="D25">
        <v>20.59</v>
      </c>
      <c r="L25" s="26">
        <v>43282</v>
      </c>
    </row>
    <row r="26" spans="1:13" x14ac:dyDescent="0.3">
      <c r="A26" s="1" t="s">
        <v>422</v>
      </c>
    </row>
    <row r="27" spans="1:13" x14ac:dyDescent="0.3">
      <c r="A27" s="1" t="s">
        <v>423</v>
      </c>
    </row>
    <row r="28" spans="1:13" x14ac:dyDescent="0.3">
      <c r="A28" s="17" t="s">
        <v>742</v>
      </c>
      <c r="G28" s="1" t="s">
        <v>743</v>
      </c>
      <c r="L28" s="70">
        <v>43366</v>
      </c>
    </row>
    <row r="29" spans="1:13" x14ac:dyDescent="0.3">
      <c r="A29" s="1" t="s">
        <v>424</v>
      </c>
    </row>
    <row r="30" spans="1:13" x14ac:dyDescent="0.3">
      <c r="A30" s="1" t="s">
        <v>425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2:M28"/>
  <sheetViews>
    <sheetView topLeftCell="A6" workbookViewId="0">
      <selection activeCell="A14" sqref="A14"/>
    </sheetView>
  </sheetViews>
  <sheetFormatPr defaultRowHeight="14.4" x14ac:dyDescent="0.3"/>
  <cols>
    <col min="1" max="1" width="15.4414062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256</v>
      </c>
      <c r="C12" s="7" t="s">
        <v>18</v>
      </c>
      <c r="D12" s="7" t="s">
        <v>18</v>
      </c>
      <c r="E12" s="7" t="s">
        <v>18</v>
      </c>
      <c r="F12" s="7" t="s">
        <v>18</v>
      </c>
      <c r="G12" s="7" t="s">
        <v>18</v>
      </c>
      <c r="H12" s="7" t="s">
        <v>257</v>
      </c>
      <c r="I12" s="7" t="s">
        <v>18</v>
      </c>
      <c r="J12" s="7" t="s">
        <v>258</v>
      </c>
      <c r="K12" s="6"/>
      <c r="L12" s="7"/>
      <c r="M12" s="7"/>
    </row>
    <row r="13" spans="1:13" x14ac:dyDescent="0.3">
      <c r="A13" t="s">
        <v>65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257</v>
      </c>
      <c r="I13" s="10" t="s">
        <v>18</v>
      </c>
      <c r="J13" s="10" t="s">
        <v>258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7" t="s">
        <v>550</v>
      </c>
      <c r="H17" s="6" t="s">
        <v>551</v>
      </c>
      <c r="L17" s="19">
        <v>43156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" t="s">
        <v>383</v>
      </c>
    </row>
    <row r="21" spans="1:13" x14ac:dyDescent="0.3">
      <c r="A21" s="1" t="s">
        <v>416</v>
      </c>
    </row>
    <row r="22" spans="1:13" x14ac:dyDescent="0.3">
      <c r="A22" s="1" t="s">
        <v>421</v>
      </c>
    </row>
    <row r="23" spans="1:13" x14ac:dyDescent="0.3">
      <c r="A23" s="1" t="s">
        <v>422</v>
      </c>
    </row>
    <row r="24" spans="1:13" x14ac:dyDescent="0.3">
      <c r="A24" s="1" t="s">
        <v>423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topLeftCell="A8" workbookViewId="0">
      <selection activeCell="F26" sqref="F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494</v>
      </c>
      <c r="C12" s="7"/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167</v>
      </c>
      <c r="C13" s="10"/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2:M28"/>
  <sheetViews>
    <sheetView topLeftCell="A6" workbookViewId="0">
      <selection activeCell="C22" sqref="C2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259</v>
      </c>
      <c r="C12" s="7"/>
      <c r="D12" s="7">
        <v>21.01</v>
      </c>
      <c r="E12" s="7">
        <v>35.17</v>
      </c>
      <c r="F12" s="7">
        <v>43.26</v>
      </c>
      <c r="G12" s="7" t="s">
        <v>260</v>
      </c>
      <c r="H12" s="7" t="s">
        <v>261</v>
      </c>
      <c r="I12" s="7" t="s">
        <v>262</v>
      </c>
      <c r="J12" s="7" t="s">
        <v>395</v>
      </c>
      <c r="K12" s="6"/>
      <c r="L12" s="7"/>
      <c r="M12" s="7"/>
    </row>
    <row r="13" spans="1:13" x14ac:dyDescent="0.3">
      <c r="A13" t="s">
        <v>39</v>
      </c>
      <c r="C13" s="10"/>
      <c r="D13" s="10" t="s">
        <v>18</v>
      </c>
      <c r="E13" s="10" t="s">
        <v>18</v>
      </c>
      <c r="F13" s="10">
        <v>46.12</v>
      </c>
      <c r="G13" s="10" t="s">
        <v>18</v>
      </c>
      <c r="H13" s="10" t="s">
        <v>434</v>
      </c>
      <c r="I13" s="10" t="s">
        <v>18</v>
      </c>
      <c r="J13" s="10" t="s">
        <v>395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396</v>
      </c>
      <c r="F19">
        <v>48.08</v>
      </c>
      <c r="L19" s="26">
        <v>43219</v>
      </c>
    </row>
    <row r="20" spans="1:13" x14ac:dyDescent="0.3">
      <c r="A20" s="1" t="s">
        <v>383</v>
      </c>
    </row>
    <row r="21" spans="1:13" x14ac:dyDescent="0.3">
      <c r="A21" s="1" t="s">
        <v>416</v>
      </c>
    </row>
    <row r="22" spans="1:13" x14ac:dyDescent="0.3">
      <c r="A22" s="1" t="s">
        <v>421</v>
      </c>
    </row>
    <row r="23" spans="1:13" x14ac:dyDescent="0.3">
      <c r="A23" s="1" t="s">
        <v>422</v>
      </c>
    </row>
    <row r="24" spans="1:13" x14ac:dyDescent="0.3">
      <c r="A24" s="1" t="s">
        <v>423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2:M27"/>
  <sheetViews>
    <sheetView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263</v>
      </c>
      <c r="C12" s="7" t="s">
        <v>18</v>
      </c>
      <c r="D12" s="7" t="s">
        <v>18</v>
      </c>
      <c r="E12" s="7">
        <v>29.56</v>
      </c>
      <c r="F12" s="7">
        <v>35.590000000000003</v>
      </c>
      <c r="G12" s="7" t="s">
        <v>264</v>
      </c>
      <c r="H12" s="7" t="s">
        <v>265</v>
      </c>
      <c r="I12" s="7" t="s">
        <v>266</v>
      </c>
      <c r="J12" s="7" t="s">
        <v>267</v>
      </c>
      <c r="K12" s="6"/>
      <c r="L12" s="7"/>
      <c r="M12" s="7"/>
    </row>
    <row r="13" spans="1:13" x14ac:dyDescent="0.3">
      <c r="A13" t="s">
        <v>167</v>
      </c>
      <c r="C13" s="10" t="s">
        <v>18</v>
      </c>
      <c r="D13" s="10" t="s">
        <v>18</v>
      </c>
      <c r="E13" s="10">
        <v>29.56</v>
      </c>
      <c r="F13" s="10">
        <v>35.590000000000003</v>
      </c>
      <c r="G13" s="10" t="s">
        <v>264</v>
      </c>
      <c r="H13" s="10" t="s">
        <v>265</v>
      </c>
      <c r="I13" s="10" t="s">
        <v>266</v>
      </c>
      <c r="J13" s="10" t="s">
        <v>267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2:M33"/>
  <sheetViews>
    <sheetView topLeftCell="A5" workbookViewId="0">
      <selection activeCell="M22" sqref="M2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268</v>
      </c>
      <c r="C12" s="7">
        <v>36.11</v>
      </c>
      <c r="D12" s="7">
        <v>27.07</v>
      </c>
      <c r="E12" s="7" t="s">
        <v>18</v>
      </c>
      <c r="F12" s="7">
        <v>56.19</v>
      </c>
      <c r="G12" s="7" t="s">
        <v>269</v>
      </c>
      <c r="H12" s="7" t="s">
        <v>270</v>
      </c>
      <c r="I12" s="7" t="s">
        <v>271</v>
      </c>
      <c r="J12" s="7" t="s">
        <v>272</v>
      </c>
      <c r="K12" s="6"/>
      <c r="L12" s="7"/>
      <c r="M12" s="7"/>
    </row>
    <row r="13" spans="1:13" x14ac:dyDescent="0.3">
      <c r="A13" t="s">
        <v>39</v>
      </c>
      <c r="C13" s="10">
        <v>36.11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7" t="s">
        <v>502</v>
      </c>
      <c r="C20" s="3">
        <v>38.29</v>
      </c>
      <c r="L20" s="26">
        <v>43232</v>
      </c>
    </row>
    <row r="21" spans="1:13" x14ac:dyDescent="0.3">
      <c r="A21" s="17" t="s">
        <v>502</v>
      </c>
      <c r="C21">
        <v>39.380000000000003</v>
      </c>
      <c r="L21" s="26">
        <v>43239</v>
      </c>
    </row>
    <row r="22" spans="1:13" x14ac:dyDescent="0.3">
      <c r="A22" s="1" t="s">
        <v>416</v>
      </c>
    </row>
    <row r="23" spans="1:13" x14ac:dyDescent="0.3">
      <c r="A23" s="17" t="s">
        <v>502</v>
      </c>
      <c r="C23" s="3">
        <v>37.479999999999997</v>
      </c>
      <c r="L23" s="26">
        <v>43253</v>
      </c>
    </row>
    <row r="24" spans="1:13" x14ac:dyDescent="0.3">
      <c r="A24" s="17" t="s">
        <v>502</v>
      </c>
      <c r="C24" s="3">
        <v>36.11</v>
      </c>
      <c r="L24" s="26">
        <v>43260</v>
      </c>
    </row>
    <row r="25" spans="1:13" x14ac:dyDescent="0.3">
      <c r="A25" s="17" t="s">
        <v>502</v>
      </c>
      <c r="C25" s="29">
        <v>38</v>
      </c>
      <c r="L25" s="26">
        <v>43274</v>
      </c>
    </row>
    <row r="26" spans="1:13" x14ac:dyDescent="0.3">
      <c r="A26" s="1" t="s">
        <v>421</v>
      </c>
    </row>
    <row r="27" spans="1:13" x14ac:dyDescent="0.3">
      <c r="A27" s="1" t="s">
        <v>422</v>
      </c>
    </row>
    <row r="28" spans="1:13" x14ac:dyDescent="0.3">
      <c r="A28" s="1" t="s">
        <v>423</v>
      </c>
    </row>
    <row r="29" spans="1:13" x14ac:dyDescent="0.3">
      <c r="A29" s="1" t="s">
        <v>424</v>
      </c>
    </row>
    <row r="30" spans="1:13" x14ac:dyDescent="0.3">
      <c r="A30" s="17" t="s">
        <v>753</v>
      </c>
      <c r="F30" s="5">
        <v>66.11</v>
      </c>
      <c r="L30" s="70">
        <v>43380</v>
      </c>
      <c r="M30" t="s">
        <v>754</v>
      </c>
    </row>
    <row r="31" spans="1:13" x14ac:dyDescent="0.3">
      <c r="A31" s="1" t="s">
        <v>425</v>
      </c>
    </row>
    <row r="32" spans="1:13" x14ac:dyDescent="0.3">
      <c r="A32" s="1" t="s">
        <v>426</v>
      </c>
    </row>
    <row r="33" spans="1:13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2:M27"/>
  <sheetViews>
    <sheetView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273</v>
      </c>
      <c r="C12" s="7" t="s">
        <v>18</v>
      </c>
      <c r="D12" s="7">
        <v>18.39</v>
      </c>
      <c r="E12" s="7" t="s">
        <v>18</v>
      </c>
      <c r="F12" s="7" t="s">
        <v>18</v>
      </c>
      <c r="G12" s="7" t="s">
        <v>18</v>
      </c>
      <c r="H12" s="7" t="s">
        <v>18</v>
      </c>
      <c r="I12" s="7" t="s">
        <v>274</v>
      </c>
      <c r="J12" s="7" t="s">
        <v>275</v>
      </c>
      <c r="K12" s="6"/>
      <c r="L12" s="7"/>
      <c r="M12" s="7"/>
    </row>
    <row r="13" spans="1:13" x14ac:dyDescent="0.3">
      <c r="A13" t="s">
        <v>65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topLeftCell="A7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428</v>
      </c>
      <c r="C12" s="7"/>
      <c r="D12" s="7"/>
      <c r="E12" s="7">
        <v>41.28</v>
      </c>
      <c r="F12" s="7"/>
      <c r="G12" s="7"/>
      <c r="H12" s="7" t="s">
        <v>429</v>
      </c>
      <c r="I12" s="7"/>
      <c r="J12" s="7"/>
      <c r="K12" s="6"/>
      <c r="L12" s="7"/>
      <c r="M12" s="7"/>
    </row>
    <row r="13" spans="1:13" x14ac:dyDescent="0.3">
      <c r="A13" t="s">
        <v>43</v>
      </c>
      <c r="C13" s="10"/>
      <c r="D13" s="10"/>
      <c r="E13" s="10">
        <v>41.28</v>
      </c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M39"/>
  <sheetViews>
    <sheetView topLeftCell="A11" workbookViewId="0">
      <selection activeCell="M29" sqref="M2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53</v>
      </c>
      <c r="C12" s="15">
        <v>29.3</v>
      </c>
      <c r="D12" s="7">
        <v>30.55</v>
      </c>
      <c r="E12" s="7">
        <v>48.49</v>
      </c>
      <c r="F12" s="7" t="s">
        <v>496</v>
      </c>
      <c r="G12" s="7" t="s">
        <v>18</v>
      </c>
      <c r="H12" s="7" t="s">
        <v>845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43</v>
      </c>
      <c r="C13" s="16">
        <v>29.3</v>
      </c>
      <c r="D13" s="10">
        <v>30.55</v>
      </c>
      <c r="E13" s="10">
        <v>48.49</v>
      </c>
      <c r="F13" s="10" t="s">
        <v>496</v>
      </c>
      <c r="G13" s="10" t="s">
        <v>18</v>
      </c>
      <c r="H13" s="10" t="s">
        <v>845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54</v>
      </c>
      <c r="C16" s="6">
        <v>33.08</v>
      </c>
      <c r="I16" s="33"/>
      <c r="L16" s="19">
        <v>43101</v>
      </c>
    </row>
    <row r="17" spans="1:12" x14ac:dyDescent="0.3">
      <c r="A17" s="17" t="s">
        <v>501</v>
      </c>
      <c r="C17" s="6">
        <v>36.130000000000003</v>
      </c>
      <c r="I17" s="33"/>
      <c r="L17" s="19">
        <v>43101</v>
      </c>
    </row>
    <row r="18" spans="1:12" x14ac:dyDescent="0.3">
      <c r="A18" s="1" t="s">
        <v>28</v>
      </c>
    </row>
    <row r="19" spans="1:12" x14ac:dyDescent="0.3">
      <c r="A19" s="1" t="s">
        <v>29</v>
      </c>
    </row>
    <row r="20" spans="1:12" x14ac:dyDescent="0.3">
      <c r="A20" s="1" t="s">
        <v>420</v>
      </c>
    </row>
    <row r="21" spans="1:12" x14ac:dyDescent="0.3">
      <c r="A21" s="1" t="s">
        <v>383</v>
      </c>
    </row>
    <row r="22" spans="1:12" x14ac:dyDescent="0.3">
      <c r="A22" s="17" t="s">
        <v>634</v>
      </c>
      <c r="F22" t="s">
        <v>657</v>
      </c>
      <c r="L22" s="26">
        <v>43233</v>
      </c>
    </row>
    <row r="23" spans="1:12" x14ac:dyDescent="0.3">
      <c r="A23" s="17" t="s">
        <v>502</v>
      </c>
      <c r="C23">
        <v>31.07</v>
      </c>
      <c r="L23" s="26">
        <v>43239</v>
      </c>
    </row>
    <row r="24" spans="1:12" x14ac:dyDescent="0.3">
      <c r="A24" s="1" t="s">
        <v>416</v>
      </c>
    </row>
    <row r="25" spans="1:12" x14ac:dyDescent="0.3">
      <c r="A25" s="17" t="s">
        <v>54</v>
      </c>
      <c r="C25">
        <v>31.3</v>
      </c>
      <c r="L25" s="26">
        <v>43253</v>
      </c>
    </row>
    <row r="26" spans="1:12" x14ac:dyDescent="0.3">
      <c r="A26" s="17" t="s">
        <v>54</v>
      </c>
      <c r="C26">
        <v>29.57</v>
      </c>
      <c r="L26" s="26">
        <v>43267</v>
      </c>
    </row>
    <row r="27" spans="1:12" x14ac:dyDescent="0.3">
      <c r="A27" s="1" t="s">
        <v>421</v>
      </c>
    </row>
    <row r="28" spans="1:12" x14ac:dyDescent="0.3">
      <c r="A28" s="1" t="s">
        <v>422</v>
      </c>
    </row>
    <row r="29" spans="1:12" x14ac:dyDescent="0.3">
      <c r="A29" s="17" t="s">
        <v>501</v>
      </c>
      <c r="C29">
        <v>31.42</v>
      </c>
      <c r="L29" s="70">
        <v>43316</v>
      </c>
    </row>
    <row r="30" spans="1:12" x14ac:dyDescent="0.3">
      <c r="A30" s="1" t="s">
        <v>423</v>
      </c>
    </row>
    <row r="31" spans="1:12" x14ac:dyDescent="0.3">
      <c r="A31" s="17" t="s">
        <v>748</v>
      </c>
      <c r="H31" s="3" t="s">
        <v>845</v>
      </c>
      <c r="L31" s="70">
        <v>43345</v>
      </c>
    </row>
    <row r="32" spans="1:12" x14ac:dyDescent="0.3">
      <c r="A32" s="17" t="s">
        <v>820</v>
      </c>
      <c r="C32">
        <v>32.31</v>
      </c>
      <c r="L32" s="70">
        <v>43358</v>
      </c>
    </row>
    <row r="33" spans="1:13" x14ac:dyDescent="0.3">
      <c r="A33" s="17" t="s">
        <v>821</v>
      </c>
      <c r="C33">
        <v>31.18</v>
      </c>
      <c r="L33" s="70">
        <v>43365</v>
      </c>
    </row>
    <row r="34" spans="1:13" x14ac:dyDescent="0.3">
      <c r="A34" s="1" t="s">
        <v>424</v>
      </c>
    </row>
    <row r="35" spans="1:13" x14ac:dyDescent="0.3">
      <c r="A35" s="17" t="s">
        <v>758</v>
      </c>
      <c r="F35" t="s">
        <v>763</v>
      </c>
      <c r="L35" s="70">
        <v>43380</v>
      </c>
    </row>
    <row r="36" spans="1:13" x14ac:dyDescent="0.3">
      <c r="A36" s="17" t="s">
        <v>774</v>
      </c>
      <c r="F36" t="s">
        <v>775</v>
      </c>
      <c r="L36" s="70">
        <v>43387</v>
      </c>
    </row>
    <row r="37" spans="1:13" x14ac:dyDescent="0.3">
      <c r="A37" s="1" t="s">
        <v>425</v>
      </c>
    </row>
    <row r="38" spans="1:13" x14ac:dyDescent="0.3">
      <c r="A38" s="1" t="s">
        <v>426</v>
      </c>
    </row>
    <row r="39" spans="1:13" x14ac:dyDescent="0.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topLeftCell="A6" workbookViewId="0">
      <selection activeCell="K17" sqref="K1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540</v>
      </c>
      <c r="C12" s="7"/>
      <c r="D12" s="7"/>
      <c r="E12" s="7"/>
      <c r="F12" s="7"/>
      <c r="G12" s="7"/>
      <c r="H12" s="7" t="s">
        <v>541</v>
      </c>
      <c r="I12" s="7"/>
      <c r="J12" s="7"/>
      <c r="K12" s="6"/>
      <c r="L12" s="7"/>
      <c r="M12" s="7"/>
    </row>
    <row r="13" spans="1:13" x14ac:dyDescent="0.3">
      <c r="A13" t="s">
        <v>120</v>
      </c>
      <c r="C13" s="10"/>
      <c r="D13" s="10"/>
      <c r="E13" s="10"/>
      <c r="F13" s="10"/>
      <c r="G13" s="10"/>
      <c r="H13" s="10" t="s">
        <v>541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7" t="s">
        <v>525</v>
      </c>
      <c r="H17" s="3" t="s">
        <v>541</v>
      </c>
      <c r="L17" s="26">
        <v>43135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" t="s">
        <v>383</v>
      </c>
    </row>
    <row r="21" spans="1:13" x14ac:dyDescent="0.3">
      <c r="A21" s="1" t="s">
        <v>416</v>
      </c>
    </row>
    <row r="22" spans="1:13" x14ac:dyDescent="0.3">
      <c r="A22" s="1" t="s">
        <v>421</v>
      </c>
    </row>
    <row r="23" spans="1:13" x14ac:dyDescent="0.3">
      <c r="A23" s="1" t="s">
        <v>422</v>
      </c>
    </row>
    <row r="24" spans="1:13" x14ac:dyDescent="0.3">
      <c r="A24" s="1" t="s">
        <v>423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topLeftCell="A10" workbookViewId="0">
      <selection activeCell="J14" sqref="J1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55" t="s">
        <v>6</v>
      </c>
      <c r="B11" s="3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34"/>
      <c r="M11" s="8" t="s">
        <v>16</v>
      </c>
    </row>
    <row r="12" spans="1:13" x14ac:dyDescent="0.3">
      <c r="A12" s="53" t="s">
        <v>440</v>
      </c>
      <c r="B12" s="6"/>
      <c r="C12" s="15">
        <v>22.44</v>
      </c>
      <c r="D12" s="7"/>
      <c r="E12" s="7"/>
      <c r="F12" s="7">
        <v>47.01</v>
      </c>
      <c r="G12" s="7"/>
      <c r="H12" s="7" t="s">
        <v>549</v>
      </c>
      <c r="I12" s="7"/>
      <c r="J12" s="7" t="s">
        <v>616</v>
      </c>
      <c r="K12" s="6"/>
      <c r="L12" s="7"/>
      <c r="M12" s="7"/>
    </row>
    <row r="13" spans="1:13" x14ac:dyDescent="0.3">
      <c r="A13" s="53" t="s">
        <v>39</v>
      </c>
      <c r="B13" s="6"/>
      <c r="C13" s="16">
        <v>22.44</v>
      </c>
      <c r="D13" s="10"/>
      <c r="E13" s="10"/>
      <c r="F13" s="10">
        <v>47.01</v>
      </c>
      <c r="G13" s="10"/>
      <c r="H13" s="10" t="s">
        <v>549</v>
      </c>
      <c r="I13" s="10"/>
      <c r="J13" s="10" t="s">
        <v>616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520</v>
      </c>
      <c r="I16" s="33"/>
      <c r="L16" s="19">
        <v>43127</v>
      </c>
    </row>
    <row r="17" spans="1:13" x14ac:dyDescent="0.3">
      <c r="A17" s="1" t="s">
        <v>28</v>
      </c>
    </row>
    <row r="18" spans="1:13" x14ac:dyDescent="0.3">
      <c r="A18" s="17" t="s">
        <v>507</v>
      </c>
      <c r="C18" s="6">
        <v>24.44</v>
      </c>
      <c r="L18" s="19">
        <v>43134</v>
      </c>
    </row>
    <row r="19" spans="1:13" x14ac:dyDescent="0.3">
      <c r="A19" s="17" t="s">
        <v>54</v>
      </c>
      <c r="C19" s="6">
        <v>25.53</v>
      </c>
      <c r="L19" s="19">
        <v>43148</v>
      </c>
    </row>
    <row r="20" spans="1:13" x14ac:dyDescent="0.3">
      <c r="A20" s="17" t="s">
        <v>548</v>
      </c>
      <c r="C20" s="6"/>
      <c r="H20" s="3" t="s">
        <v>549</v>
      </c>
      <c r="L20" s="19">
        <v>43177</v>
      </c>
    </row>
    <row r="21" spans="1:13" x14ac:dyDescent="0.3">
      <c r="A21" s="1" t="s">
        <v>29</v>
      </c>
    </row>
    <row r="22" spans="1:13" x14ac:dyDescent="0.3">
      <c r="A22" s="1" t="s">
        <v>420</v>
      </c>
    </row>
    <row r="23" spans="1:13" x14ac:dyDescent="0.3">
      <c r="A23" s="17" t="s">
        <v>570</v>
      </c>
      <c r="J23" s="3" t="s">
        <v>616</v>
      </c>
      <c r="L23" s="26">
        <v>43205</v>
      </c>
    </row>
    <row r="24" spans="1:13" x14ac:dyDescent="0.3">
      <c r="A24" s="1" t="s">
        <v>383</v>
      </c>
    </row>
    <row r="25" spans="1:13" x14ac:dyDescent="0.3">
      <c r="A25" s="1" t="s">
        <v>416</v>
      </c>
    </row>
    <row r="26" spans="1:13" x14ac:dyDescent="0.3">
      <c r="A26" s="1" t="s">
        <v>421</v>
      </c>
    </row>
    <row r="27" spans="1:13" x14ac:dyDescent="0.3">
      <c r="A27" s="1" t="s">
        <v>422</v>
      </c>
    </row>
    <row r="28" spans="1:13" x14ac:dyDescent="0.3">
      <c r="A28" s="1" t="s">
        <v>423</v>
      </c>
    </row>
    <row r="29" spans="1:13" x14ac:dyDescent="0.3">
      <c r="A29" s="1" t="s">
        <v>424</v>
      </c>
    </row>
    <row r="30" spans="1:13" x14ac:dyDescent="0.3">
      <c r="A30" s="1" t="s">
        <v>425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2:M27"/>
  <sheetViews>
    <sheetView topLeftCell="A9" workbookViewId="0">
      <selection activeCell="I21" sqref="I2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276</v>
      </c>
      <c r="C12" s="7" t="s">
        <v>18</v>
      </c>
      <c r="D12" s="7">
        <v>18.45</v>
      </c>
      <c r="E12" s="7">
        <v>31.36</v>
      </c>
      <c r="F12" s="7">
        <v>37.21</v>
      </c>
      <c r="G12" s="7" t="s">
        <v>277</v>
      </c>
      <c r="H12" s="7" t="s">
        <v>278</v>
      </c>
      <c r="I12" s="7" t="s">
        <v>279</v>
      </c>
      <c r="J12" s="7" t="s">
        <v>280</v>
      </c>
      <c r="K12" s="6"/>
      <c r="L12" s="7"/>
      <c r="M12" s="7"/>
    </row>
    <row r="13" spans="1:13" x14ac:dyDescent="0.3">
      <c r="A13" t="s">
        <v>32</v>
      </c>
      <c r="C13" s="10" t="s">
        <v>18</v>
      </c>
      <c r="D13" s="10" t="s">
        <v>18</v>
      </c>
      <c r="E13" s="10" t="s">
        <v>18</v>
      </c>
      <c r="F13" s="10">
        <v>43.15</v>
      </c>
      <c r="G13" s="10" t="s">
        <v>18</v>
      </c>
      <c r="H13" s="10" t="s">
        <v>281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topLeftCell="A19" workbookViewId="0">
      <selection activeCell="G27" sqref="G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385</v>
      </c>
      <c r="C12" s="7">
        <v>22.02</v>
      </c>
      <c r="D12" s="7">
        <v>22.13</v>
      </c>
      <c r="E12" s="7">
        <v>38.24</v>
      </c>
      <c r="F12" s="7">
        <v>49.24</v>
      </c>
      <c r="G12" s="7"/>
      <c r="H12" s="7" t="s">
        <v>417</v>
      </c>
      <c r="I12" s="7"/>
      <c r="J12" s="7"/>
      <c r="K12" s="6"/>
      <c r="L12" s="7"/>
      <c r="M12" s="7"/>
    </row>
    <row r="13" spans="1:13" x14ac:dyDescent="0.3">
      <c r="A13" t="s">
        <v>65</v>
      </c>
      <c r="C13" s="10">
        <v>22.02</v>
      </c>
      <c r="D13" s="10">
        <v>22.13</v>
      </c>
      <c r="E13" s="10">
        <v>38.24</v>
      </c>
      <c r="F13" s="10">
        <v>49.24</v>
      </c>
      <c r="G13" s="10"/>
      <c r="H13" s="10" t="s">
        <v>417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282</v>
      </c>
      <c r="C12" s="7" t="s">
        <v>18</v>
      </c>
      <c r="D12" s="7" t="s">
        <v>18</v>
      </c>
      <c r="E12" s="7" t="s">
        <v>18</v>
      </c>
      <c r="F12" s="7" t="s">
        <v>18</v>
      </c>
      <c r="G12" s="7" t="s">
        <v>18</v>
      </c>
      <c r="H12" s="7" t="s">
        <v>283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167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283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2:M33"/>
  <sheetViews>
    <sheetView workbookViewId="0">
      <selection activeCell="M31" sqref="M3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284</v>
      </c>
      <c r="C12" s="15">
        <v>21.3</v>
      </c>
      <c r="D12" s="7">
        <v>19.41</v>
      </c>
      <c r="E12" s="7">
        <v>32.32</v>
      </c>
      <c r="F12" s="7">
        <v>40.24</v>
      </c>
      <c r="G12" s="7" t="s">
        <v>285</v>
      </c>
      <c r="H12" s="7" t="s">
        <v>286</v>
      </c>
      <c r="I12" s="7" t="s">
        <v>18</v>
      </c>
      <c r="J12" s="7" t="s">
        <v>287</v>
      </c>
      <c r="K12" s="6"/>
      <c r="L12" s="7"/>
      <c r="M12" s="7"/>
    </row>
    <row r="13" spans="1:13" x14ac:dyDescent="0.3">
      <c r="A13" t="s">
        <v>805</v>
      </c>
      <c r="C13" s="16">
        <v>23.59</v>
      </c>
      <c r="D13" s="10">
        <v>21.49</v>
      </c>
      <c r="E13" s="10" t="s">
        <v>18</v>
      </c>
      <c r="F13" s="10">
        <v>44.54</v>
      </c>
      <c r="G13" s="10" t="s">
        <v>447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54</v>
      </c>
      <c r="C16" s="6">
        <v>23.34</v>
      </c>
      <c r="I16" s="33"/>
      <c r="L16" s="19">
        <v>43101</v>
      </c>
    </row>
    <row r="17" spans="1:12" x14ac:dyDescent="0.3">
      <c r="A17" s="17" t="s">
        <v>501</v>
      </c>
      <c r="C17" s="6">
        <v>23.43</v>
      </c>
      <c r="I17" s="33"/>
      <c r="L17" s="19">
        <v>43101</v>
      </c>
    </row>
    <row r="18" spans="1:12" x14ac:dyDescent="0.3">
      <c r="A18" s="17" t="s">
        <v>501</v>
      </c>
      <c r="C18" s="6">
        <v>23.09</v>
      </c>
      <c r="I18" s="33"/>
      <c r="L18" s="19">
        <v>43106</v>
      </c>
    </row>
    <row r="19" spans="1:12" x14ac:dyDescent="0.3">
      <c r="A19" s="1" t="s">
        <v>28</v>
      </c>
    </row>
    <row r="20" spans="1:12" x14ac:dyDescent="0.3">
      <c r="A20" s="1" t="s">
        <v>29</v>
      </c>
    </row>
    <row r="21" spans="1:12" x14ac:dyDescent="0.3">
      <c r="A21" s="1" t="s">
        <v>420</v>
      </c>
    </row>
    <row r="22" spans="1:12" x14ac:dyDescent="0.3">
      <c r="A22" s="1" t="s">
        <v>383</v>
      </c>
    </row>
    <row r="23" spans="1:12" x14ac:dyDescent="0.3">
      <c r="A23" s="1" t="s">
        <v>416</v>
      </c>
    </row>
    <row r="24" spans="1:12" x14ac:dyDescent="0.3">
      <c r="A24" s="17" t="s">
        <v>54</v>
      </c>
      <c r="C24">
        <v>23.19</v>
      </c>
      <c r="L24" s="26">
        <v>43253</v>
      </c>
    </row>
    <row r="25" spans="1:12" x14ac:dyDescent="0.3">
      <c r="A25" s="1" t="s">
        <v>421</v>
      </c>
    </row>
    <row r="26" spans="1:12" x14ac:dyDescent="0.3">
      <c r="A26" s="17" t="s">
        <v>717</v>
      </c>
      <c r="D26">
        <v>22.5</v>
      </c>
      <c r="L26" s="26">
        <v>43282</v>
      </c>
    </row>
    <row r="27" spans="1:12" x14ac:dyDescent="0.3">
      <c r="A27" s="1" t="s">
        <v>422</v>
      </c>
    </row>
    <row r="28" spans="1:12" x14ac:dyDescent="0.3">
      <c r="A28" s="1" t="s">
        <v>423</v>
      </c>
    </row>
    <row r="29" spans="1:12" x14ac:dyDescent="0.3">
      <c r="A29" s="1" t="s">
        <v>424</v>
      </c>
    </row>
    <row r="30" spans="1:12" x14ac:dyDescent="0.3">
      <c r="A30" s="1" t="s">
        <v>425</v>
      </c>
    </row>
    <row r="31" spans="1:12" x14ac:dyDescent="0.3">
      <c r="A31" s="17" t="s">
        <v>850</v>
      </c>
      <c r="C31" s="5">
        <v>23.59</v>
      </c>
      <c r="L31" s="70">
        <v>43421</v>
      </c>
    </row>
    <row r="32" spans="1:12" x14ac:dyDescent="0.3">
      <c r="A32" s="1" t="s">
        <v>426</v>
      </c>
    </row>
    <row r="33" spans="1:13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2:N32"/>
  <sheetViews>
    <sheetView topLeftCell="A2" workbookViewId="0">
      <selection activeCell="N23" sqref="N2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3" max="13" width="13.6640625" customWidth="1"/>
    <col min="14" max="14" width="12.88671875" customWidth="1"/>
  </cols>
  <sheetData>
    <row r="2" spans="1:14" x14ac:dyDescent="0.3">
      <c r="B2" t="s">
        <v>0</v>
      </c>
    </row>
    <row r="3" spans="1:14" x14ac:dyDescent="0.3">
      <c r="B3" s="1" t="s">
        <v>1</v>
      </c>
      <c r="C3" t="s">
        <v>2</v>
      </c>
    </row>
    <row r="4" spans="1:14" x14ac:dyDescent="0.3">
      <c r="B4" s="9" t="s">
        <v>1</v>
      </c>
      <c r="C4" t="s">
        <v>3</v>
      </c>
    </row>
    <row r="5" spans="1:14" x14ac:dyDescent="0.3">
      <c r="B5" s="3"/>
      <c r="C5" t="s">
        <v>4</v>
      </c>
    </row>
    <row r="6" spans="1:14" x14ac:dyDescent="0.3">
      <c r="B6" s="5"/>
      <c r="C6" t="s">
        <v>5</v>
      </c>
      <c r="H6" s="2"/>
    </row>
    <row r="7" spans="1:14" x14ac:dyDescent="0.3">
      <c r="H7" s="2"/>
    </row>
    <row r="8" spans="1:14" x14ac:dyDescent="0.3">
      <c r="H8" s="2"/>
    </row>
    <row r="9" spans="1:14" x14ac:dyDescent="0.3">
      <c r="G9" s="8"/>
      <c r="H9" s="2"/>
    </row>
    <row r="10" spans="1:14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  <c r="N10" s="11"/>
    </row>
    <row r="11" spans="1:14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8" t="s">
        <v>237</v>
      </c>
      <c r="M11" s="4"/>
      <c r="N11" s="8" t="s">
        <v>16</v>
      </c>
    </row>
    <row r="12" spans="1:14" x14ac:dyDescent="0.3">
      <c r="A12" t="s">
        <v>288</v>
      </c>
      <c r="C12" s="7">
        <v>20.28</v>
      </c>
      <c r="D12" s="7" t="s">
        <v>18</v>
      </c>
      <c r="E12" s="7" t="s">
        <v>18</v>
      </c>
      <c r="F12" s="7">
        <v>38.39</v>
      </c>
      <c r="G12" s="7" t="s">
        <v>18</v>
      </c>
      <c r="H12" s="7" t="s">
        <v>289</v>
      </c>
      <c r="I12" s="7" t="s">
        <v>18</v>
      </c>
      <c r="J12" s="7" t="s">
        <v>18</v>
      </c>
      <c r="K12" s="6"/>
      <c r="L12" s="6"/>
      <c r="M12" s="7"/>
      <c r="N12" s="7"/>
    </row>
    <row r="13" spans="1:14" x14ac:dyDescent="0.3">
      <c r="A13" t="s">
        <v>39</v>
      </c>
      <c r="C13" s="10">
        <v>20.28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289</v>
      </c>
      <c r="I13" s="10" t="s">
        <v>18</v>
      </c>
      <c r="J13" s="10" t="s">
        <v>18</v>
      </c>
      <c r="K13" s="6"/>
      <c r="L13" s="6"/>
      <c r="M13" s="7"/>
      <c r="N13" s="7"/>
    </row>
    <row r="14" spans="1:14" x14ac:dyDescent="0.3">
      <c r="A14" s="1" t="s">
        <v>499</v>
      </c>
      <c r="M14" s="7" t="s">
        <v>26</v>
      </c>
    </row>
    <row r="15" spans="1:14" x14ac:dyDescent="0.3">
      <c r="A15" s="1" t="s">
        <v>27</v>
      </c>
      <c r="I15" s="33"/>
      <c r="M15" s="6"/>
    </row>
    <row r="16" spans="1:14" x14ac:dyDescent="0.3">
      <c r="A16" s="1" t="s">
        <v>28</v>
      </c>
    </row>
    <row r="17" spans="1:14" x14ac:dyDescent="0.3">
      <c r="A17" s="1" t="s">
        <v>29</v>
      </c>
    </row>
    <row r="18" spans="1:14" x14ac:dyDescent="0.3">
      <c r="A18" s="1" t="s">
        <v>420</v>
      </c>
    </row>
    <row r="19" spans="1:14" x14ac:dyDescent="0.3">
      <c r="A19" s="1" t="s">
        <v>383</v>
      </c>
    </row>
    <row r="20" spans="1:14" x14ac:dyDescent="0.3">
      <c r="A20" s="1" t="s">
        <v>416</v>
      </c>
    </row>
    <row r="21" spans="1:14" x14ac:dyDescent="0.3">
      <c r="A21" s="17" t="s">
        <v>502</v>
      </c>
      <c r="C21" s="29">
        <v>20.29</v>
      </c>
      <c r="M21" s="26">
        <v>43267</v>
      </c>
    </row>
    <row r="22" spans="1:14" x14ac:dyDescent="0.3">
      <c r="A22" s="1" t="s">
        <v>421</v>
      </c>
    </row>
    <row r="23" spans="1:14" x14ac:dyDescent="0.3">
      <c r="A23" s="17" t="s">
        <v>850</v>
      </c>
      <c r="C23" s="3">
        <v>20.28</v>
      </c>
      <c r="M23" s="70">
        <v>43295</v>
      </c>
    </row>
    <row r="24" spans="1:14" x14ac:dyDescent="0.3">
      <c r="A24" s="1" t="s">
        <v>422</v>
      </c>
    </row>
    <row r="25" spans="1:14" x14ac:dyDescent="0.3">
      <c r="A25" s="1" t="s">
        <v>423</v>
      </c>
    </row>
    <row r="26" spans="1:14" x14ac:dyDescent="0.3">
      <c r="A26" s="17" t="s">
        <v>741</v>
      </c>
      <c r="G26" s="5">
        <v>71.23</v>
      </c>
      <c r="M26" s="70">
        <v>43366</v>
      </c>
    </row>
    <row r="27" spans="1:14" x14ac:dyDescent="0.3">
      <c r="A27" s="17" t="s">
        <v>808</v>
      </c>
      <c r="G27" s="29"/>
      <c r="L27" s="3" t="s">
        <v>811</v>
      </c>
      <c r="M27" s="70">
        <v>43372</v>
      </c>
      <c r="N27" t="s">
        <v>812</v>
      </c>
    </row>
    <row r="28" spans="1:14" x14ac:dyDescent="0.3">
      <c r="A28" s="1" t="s">
        <v>424</v>
      </c>
    </row>
    <row r="29" spans="1:14" x14ac:dyDescent="0.3">
      <c r="A29" s="17" t="s">
        <v>784</v>
      </c>
      <c r="H29" t="s">
        <v>795</v>
      </c>
      <c r="M29" s="70">
        <v>43401</v>
      </c>
      <c r="N29" t="s">
        <v>796</v>
      </c>
    </row>
    <row r="30" spans="1:14" x14ac:dyDescent="0.3">
      <c r="A30" s="1" t="s">
        <v>425</v>
      </c>
    </row>
    <row r="31" spans="1:14" x14ac:dyDescent="0.3">
      <c r="A31" s="1" t="s">
        <v>426</v>
      </c>
    </row>
    <row r="32" spans="1:14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2:M35"/>
  <sheetViews>
    <sheetView topLeftCell="A10" workbookViewId="0">
      <selection activeCell="E16" sqref="E1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290</v>
      </c>
      <c r="C12" s="15">
        <v>20</v>
      </c>
      <c r="D12" s="7">
        <v>18.04</v>
      </c>
      <c r="E12" s="7">
        <v>28.51</v>
      </c>
      <c r="F12" s="7">
        <v>36.18</v>
      </c>
      <c r="G12" s="7">
        <v>58.58</v>
      </c>
      <c r="H12" s="7" t="s">
        <v>291</v>
      </c>
      <c r="I12" s="7" t="s">
        <v>292</v>
      </c>
      <c r="J12" s="7" t="s">
        <v>293</v>
      </c>
      <c r="K12" s="6"/>
      <c r="L12" s="7"/>
      <c r="M12" s="7"/>
    </row>
    <row r="13" spans="1:13" x14ac:dyDescent="0.3">
      <c r="A13" t="s">
        <v>23</v>
      </c>
      <c r="C13" s="16">
        <v>20</v>
      </c>
      <c r="D13" s="10">
        <v>20.28</v>
      </c>
      <c r="E13" s="16">
        <v>33.4</v>
      </c>
      <c r="F13" s="10">
        <v>40.18</v>
      </c>
      <c r="G13" s="10" t="s">
        <v>471</v>
      </c>
      <c r="H13" s="10" t="s">
        <v>463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396</v>
      </c>
      <c r="F19" s="65">
        <v>42.1</v>
      </c>
      <c r="L19" s="26">
        <v>43219</v>
      </c>
    </row>
    <row r="20" spans="1:13" x14ac:dyDescent="0.3">
      <c r="A20" s="1" t="s">
        <v>383</v>
      </c>
    </row>
    <row r="21" spans="1:13" x14ac:dyDescent="0.3">
      <c r="A21" s="1" t="s">
        <v>416</v>
      </c>
    </row>
    <row r="22" spans="1:13" x14ac:dyDescent="0.3">
      <c r="A22" s="17" t="s">
        <v>502</v>
      </c>
      <c r="C22">
        <v>20.2</v>
      </c>
      <c r="L22" s="26">
        <v>43253</v>
      </c>
    </row>
    <row r="23" spans="1:13" x14ac:dyDescent="0.3">
      <c r="A23" s="1" t="s">
        <v>928</v>
      </c>
      <c r="H23" t="s">
        <v>929</v>
      </c>
      <c r="L23" s="26">
        <v>43261</v>
      </c>
    </row>
    <row r="24" spans="1:13" x14ac:dyDescent="0.3">
      <c r="A24" s="17" t="s">
        <v>704</v>
      </c>
      <c r="E24" s="68">
        <v>33.4</v>
      </c>
      <c r="L24" s="26">
        <v>43275</v>
      </c>
      <c r="M24" t="s">
        <v>718</v>
      </c>
    </row>
    <row r="25" spans="1:13" x14ac:dyDescent="0.3">
      <c r="A25" s="1" t="s">
        <v>421</v>
      </c>
    </row>
    <row r="26" spans="1:13" x14ac:dyDescent="0.3">
      <c r="A26" s="17" t="s">
        <v>709</v>
      </c>
      <c r="D26" s="5">
        <v>20.28</v>
      </c>
      <c r="L26" s="26">
        <v>43282</v>
      </c>
      <c r="M26" t="s">
        <v>719</v>
      </c>
    </row>
    <row r="27" spans="1:13" x14ac:dyDescent="0.3">
      <c r="A27" s="17" t="s">
        <v>927</v>
      </c>
      <c r="D27" s="29"/>
      <c r="F27">
        <v>41.4</v>
      </c>
      <c r="L27" s="26">
        <v>43301</v>
      </c>
    </row>
    <row r="28" spans="1:13" x14ac:dyDescent="0.3">
      <c r="A28" s="17" t="s">
        <v>725</v>
      </c>
      <c r="D28" s="29">
        <v>20.39</v>
      </c>
      <c r="L28" s="26">
        <v>43306</v>
      </c>
      <c r="M28" t="s">
        <v>727</v>
      </c>
    </row>
    <row r="29" spans="1:13" x14ac:dyDescent="0.3">
      <c r="A29" s="17" t="s">
        <v>726</v>
      </c>
      <c r="D29" s="29"/>
      <c r="G29" t="s">
        <v>729</v>
      </c>
      <c r="L29" s="26">
        <v>43306</v>
      </c>
      <c r="M29" t="s">
        <v>728</v>
      </c>
    </row>
    <row r="30" spans="1:13" x14ac:dyDescent="0.3">
      <c r="A30" s="1" t="s">
        <v>422</v>
      </c>
    </row>
    <row r="31" spans="1:13" x14ac:dyDescent="0.3">
      <c r="A31" s="1" t="s">
        <v>423</v>
      </c>
    </row>
    <row r="32" spans="1:13" x14ac:dyDescent="0.3">
      <c r="A32" s="1" t="s">
        <v>424</v>
      </c>
    </row>
    <row r="33" spans="1:13" x14ac:dyDescent="0.3">
      <c r="A33" s="1" t="s">
        <v>425</v>
      </c>
    </row>
    <row r="34" spans="1:13" x14ac:dyDescent="0.3">
      <c r="A34" s="1" t="s">
        <v>426</v>
      </c>
    </row>
    <row r="35" spans="1:13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2:M27"/>
  <sheetViews>
    <sheetView topLeftCell="A8" workbookViewId="0">
      <selection activeCell="D25" sqref="D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294</v>
      </c>
      <c r="C12" s="7">
        <v>27.17</v>
      </c>
      <c r="D12" s="7">
        <v>27.17</v>
      </c>
      <c r="E12" s="7">
        <v>59.45</v>
      </c>
      <c r="F12" s="7" t="s">
        <v>295</v>
      </c>
      <c r="G12" s="7" t="s">
        <v>18</v>
      </c>
      <c r="H12" s="7" t="s">
        <v>296</v>
      </c>
      <c r="I12" s="7" t="s">
        <v>297</v>
      </c>
      <c r="J12" s="7" t="s">
        <v>18</v>
      </c>
      <c r="K12" s="6"/>
      <c r="L12" s="7"/>
      <c r="M12" s="7"/>
    </row>
    <row r="13" spans="1:13" x14ac:dyDescent="0.3">
      <c r="A13" t="s">
        <v>65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2:M31"/>
  <sheetViews>
    <sheetView topLeftCell="A11" workbookViewId="0">
      <selection activeCell="K24" sqref="K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298</v>
      </c>
      <c r="C12" s="7">
        <v>21.09</v>
      </c>
      <c r="D12" s="7" t="s">
        <v>18</v>
      </c>
      <c r="E12" s="7" t="s">
        <v>18</v>
      </c>
      <c r="F12" s="7">
        <v>45.27</v>
      </c>
      <c r="G12" s="7" t="s">
        <v>18</v>
      </c>
      <c r="H12" s="7" t="s">
        <v>299</v>
      </c>
      <c r="I12" s="7" t="s">
        <v>18</v>
      </c>
      <c r="J12" s="7" t="s">
        <v>596</v>
      </c>
      <c r="K12" s="6"/>
      <c r="L12" s="7"/>
      <c r="M12" s="7"/>
    </row>
    <row r="13" spans="1:13" x14ac:dyDescent="0.3">
      <c r="A13" t="s">
        <v>59</v>
      </c>
      <c r="C13" s="10">
        <v>21.09</v>
      </c>
      <c r="D13" s="10" t="s">
        <v>18</v>
      </c>
      <c r="E13" s="10" t="s">
        <v>18</v>
      </c>
      <c r="F13" s="10">
        <v>45.27</v>
      </c>
      <c r="G13" s="10" t="s">
        <v>18</v>
      </c>
      <c r="H13" s="10" t="s">
        <v>299</v>
      </c>
      <c r="I13" s="10" t="s">
        <v>18</v>
      </c>
      <c r="J13" s="10" t="s">
        <v>596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595</v>
      </c>
      <c r="J19" s="3" t="s">
        <v>596</v>
      </c>
      <c r="L19" s="26">
        <v>43198</v>
      </c>
    </row>
    <row r="20" spans="1:13" x14ac:dyDescent="0.3">
      <c r="A20" s="17" t="s">
        <v>396</v>
      </c>
      <c r="F20" s="3">
        <v>45.27</v>
      </c>
      <c r="J20" s="29"/>
      <c r="L20" s="26">
        <v>43219</v>
      </c>
    </row>
    <row r="21" spans="1:13" x14ac:dyDescent="0.3">
      <c r="A21" s="1" t="s">
        <v>383</v>
      </c>
    </row>
    <row r="22" spans="1:13" x14ac:dyDescent="0.3">
      <c r="A22" s="17" t="s">
        <v>677</v>
      </c>
      <c r="C22" s="3">
        <v>21.09</v>
      </c>
      <c r="L22" s="26">
        <v>43239</v>
      </c>
    </row>
    <row r="23" spans="1:13" x14ac:dyDescent="0.3">
      <c r="A23" s="1" t="s">
        <v>416</v>
      </c>
    </row>
    <row r="24" spans="1:13" x14ac:dyDescent="0.3">
      <c r="A24" s="17" t="s">
        <v>677</v>
      </c>
      <c r="C24">
        <v>22.21</v>
      </c>
      <c r="L24" s="26">
        <v>43281</v>
      </c>
    </row>
    <row r="25" spans="1:13" x14ac:dyDescent="0.3">
      <c r="A25" s="1" t="s">
        <v>421</v>
      </c>
    </row>
    <row r="26" spans="1:13" x14ac:dyDescent="0.3">
      <c r="A26" s="1" t="s">
        <v>422</v>
      </c>
    </row>
    <row r="27" spans="1:13" x14ac:dyDescent="0.3">
      <c r="A27" s="1" t="s">
        <v>423</v>
      </c>
    </row>
    <row r="28" spans="1:13" x14ac:dyDescent="0.3">
      <c r="A28" s="1" t="s">
        <v>424</v>
      </c>
    </row>
    <row r="29" spans="1:13" x14ac:dyDescent="0.3">
      <c r="A29" s="1" t="s">
        <v>425</v>
      </c>
    </row>
    <row r="30" spans="1:13" x14ac:dyDescent="0.3">
      <c r="A30" s="1" t="s">
        <v>426</v>
      </c>
    </row>
    <row r="31" spans="1:1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55</v>
      </c>
      <c r="C12" s="7">
        <v>33.08</v>
      </c>
      <c r="D12" s="7" t="s">
        <v>18</v>
      </c>
      <c r="E12" s="15">
        <v>54.4</v>
      </c>
      <c r="F12" s="7" t="s">
        <v>18</v>
      </c>
      <c r="G12" s="7" t="s">
        <v>18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43</v>
      </c>
      <c r="C13" s="10">
        <v>33.08</v>
      </c>
      <c r="D13" s="10" t="s">
        <v>18</v>
      </c>
      <c r="E13" s="16">
        <v>54.4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2:M39"/>
  <sheetViews>
    <sheetView workbookViewId="0">
      <selection activeCell="G21" sqref="G21"/>
    </sheetView>
  </sheetViews>
  <sheetFormatPr defaultColWidth="9.109375" defaultRowHeight="14.4" x14ac:dyDescent="0.3"/>
  <cols>
    <col min="1" max="1" width="14.109375" style="35" customWidth="1"/>
    <col min="2" max="2" width="9.109375" style="35"/>
    <col min="3" max="3" width="10.88671875" style="35" customWidth="1"/>
    <col min="4" max="6" width="9.109375" style="35"/>
    <col min="7" max="7" width="10.109375" style="35" customWidth="1"/>
    <col min="8" max="8" width="9.109375" style="35"/>
    <col min="9" max="9" width="10.109375" style="35" customWidth="1"/>
    <col min="10" max="10" width="12.88671875" style="35" customWidth="1"/>
    <col min="11" max="11" width="9.109375" style="35"/>
    <col min="12" max="12" width="13.6640625" style="35" customWidth="1"/>
    <col min="13" max="13" width="12.88671875" style="35" customWidth="1"/>
    <col min="14" max="16384" width="9.109375" style="35"/>
  </cols>
  <sheetData>
    <row r="2" spans="1:13" x14ac:dyDescent="0.3">
      <c r="B2" s="35" t="s">
        <v>0</v>
      </c>
    </row>
    <row r="3" spans="1:13" x14ac:dyDescent="0.3">
      <c r="B3" s="36" t="s">
        <v>1</v>
      </c>
      <c r="C3" s="35" t="s">
        <v>2</v>
      </c>
    </row>
    <row r="4" spans="1:13" x14ac:dyDescent="0.3">
      <c r="B4" s="37" t="s">
        <v>1</v>
      </c>
      <c r="C4" s="35" t="s">
        <v>3</v>
      </c>
    </row>
    <row r="5" spans="1:13" x14ac:dyDescent="0.3">
      <c r="B5" s="38"/>
      <c r="C5" s="35" t="s">
        <v>4</v>
      </c>
    </row>
    <row r="6" spans="1:13" x14ac:dyDescent="0.3">
      <c r="B6" s="39"/>
      <c r="C6" s="35" t="s">
        <v>5</v>
      </c>
      <c r="H6" s="40"/>
    </row>
    <row r="7" spans="1:13" x14ac:dyDescent="0.3">
      <c r="H7" s="40"/>
    </row>
    <row r="8" spans="1:13" x14ac:dyDescent="0.3">
      <c r="H8" s="40"/>
    </row>
    <row r="9" spans="1:13" x14ac:dyDescent="0.3">
      <c r="G9" s="41"/>
      <c r="H9" s="40"/>
    </row>
    <row r="10" spans="1:13" x14ac:dyDescent="0.3">
      <c r="A10" s="42"/>
      <c r="B10" s="42"/>
      <c r="C10" s="42"/>
      <c r="D10" s="42"/>
      <c r="E10" s="42"/>
      <c r="F10" s="42"/>
      <c r="G10" s="43"/>
      <c r="H10" s="44"/>
      <c r="I10" s="42"/>
      <c r="J10" s="42"/>
      <c r="K10" s="42"/>
      <c r="L10" s="42"/>
      <c r="M10" s="42"/>
    </row>
    <row r="11" spans="1:13" x14ac:dyDescent="0.3">
      <c r="A11" s="45" t="s">
        <v>6</v>
      </c>
      <c r="B11" s="45"/>
      <c r="C11" s="46" t="s">
        <v>7</v>
      </c>
      <c r="D11" s="41" t="s">
        <v>8</v>
      </c>
      <c r="E11" s="41" t="s">
        <v>9</v>
      </c>
      <c r="F11" s="41" t="s">
        <v>10</v>
      </c>
      <c r="G11" s="41" t="s">
        <v>11</v>
      </c>
      <c r="H11" s="41" t="s">
        <v>12</v>
      </c>
      <c r="I11" s="41" t="s">
        <v>13</v>
      </c>
      <c r="J11" s="41" t="s">
        <v>14</v>
      </c>
      <c r="K11" s="41" t="s">
        <v>237</v>
      </c>
      <c r="L11" s="45"/>
      <c r="M11" s="41" t="s">
        <v>16</v>
      </c>
    </row>
    <row r="12" spans="1:13" x14ac:dyDescent="0.3">
      <c r="A12" s="35" t="s">
        <v>300</v>
      </c>
      <c r="C12" s="47">
        <v>21.28</v>
      </c>
      <c r="D12" s="47">
        <v>20.22</v>
      </c>
      <c r="E12" s="47">
        <v>34.270000000000003</v>
      </c>
      <c r="F12" s="48">
        <v>43.2</v>
      </c>
      <c r="G12" s="48" t="s">
        <v>452</v>
      </c>
      <c r="H12" s="47" t="s">
        <v>445</v>
      </c>
      <c r="I12" s="47" t="s">
        <v>390</v>
      </c>
      <c r="J12" s="7" t="s">
        <v>652</v>
      </c>
      <c r="K12" s="49"/>
      <c r="L12" s="47"/>
      <c r="M12" s="47"/>
    </row>
    <row r="13" spans="1:13" x14ac:dyDescent="0.3">
      <c r="A13" s="35" t="s">
        <v>32</v>
      </c>
      <c r="C13" s="50">
        <v>21.28</v>
      </c>
      <c r="D13" s="50">
        <v>20.22</v>
      </c>
      <c r="E13" s="50">
        <v>34.270000000000003</v>
      </c>
      <c r="F13" s="51">
        <v>43.2</v>
      </c>
      <c r="G13" s="51" t="s">
        <v>452</v>
      </c>
      <c r="H13" s="50" t="s">
        <v>445</v>
      </c>
      <c r="I13" s="50" t="s">
        <v>390</v>
      </c>
      <c r="J13" s="10" t="s">
        <v>652</v>
      </c>
      <c r="K13" s="49"/>
      <c r="L13" s="47"/>
      <c r="M13" s="47"/>
    </row>
    <row r="14" spans="1:13" x14ac:dyDescent="0.3">
      <c r="A14" s="1" t="s">
        <v>499</v>
      </c>
      <c r="B14"/>
      <c r="C14"/>
      <c r="D14"/>
      <c r="E14"/>
      <c r="F14"/>
      <c r="G14"/>
      <c r="H14"/>
      <c r="I14"/>
      <c r="J14"/>
      <c r="K14"/>
      <c r="L14" s="7" t="s">
        <v>26</v>
      </c>
      <c r="M14"/>
    </row>
    <row r="15" spans="1:13" x14ac:dyDescent="0.3">
      <c r="A15" s="1" t="s">
        <v>27</v>
      </c>
      <c r="B15"/>
      <c r="C15"/>
      <c r="D15"/>
      <c r="E15"/>
      <c r="F15"/>
      <c r="G15"/>
      <c r="H15"/>
      <c r="I15" s="33"/>
      <c r="J15"/>
      <c r="K15"/>
      <c r="L15" s="6"/>
      <c r="M15"/>
    </row>
    <row r="16" spans="1:13" x14ac:dyDescent="0.3">
      <c r="A16" s="1" t="s">
        <v>28</v>
      </c>
      <c r="B16"/>
      <c r="C16"/>
      <c r="D16"/>
      <c r="E16"/>
      <c r="F16"/>
      <c r="G16"/>
      <c r="H16"/>
      <c r="I16"/>
      <c r="J16"/>
      <c r="K16"/>
      <c r="L16"/>
      <c r="M16"/>
    </row>
    <row r="17" spans="1:13" x14ac:dyDescent="0.3">
      <c r="A17" s="1" t="s">
        <v>29</v>
      </c>
      <c r="B17"/>
      <c r="C17"/>
      <c r="D17"/>
      <c r="E17"/>
      <c r="F17"/>
      <c r="G17"/>
      <c r="H17"/>
      <c r="I17"/>
      <c r="J17"/>
      <c r="K17"/>
      <c r="L17"/>
      <c r="M17"/>
    </row>
    <row r="18" spans="1:13" x14ac:dyDescent="0.3">
      <c r="A18" s="1" t="s">
        <v>420</v>
      </c>
      <c r="B18"/>
      <c r="C18"/>
      <c r="D18"/>
      <c r="E18"/>
      <c r="F18"/>
      <c r="G18"/>
      <c r="H18"/>
      <c r="I18"/>
      <c r="J18"/>
      <c r="K18"/>
      <c r="L18"/>
      <c r="M18"/>
    </row>
    <row r="19" spans="1:13" x14ac:dyDescent="0.3">
      <c r="A19" s="1" t="s">
        <v>383</v>
      </c>
      <c r="B19"/>
      <c r="C19"/>
      <c r="D19"/>
      <c r="E19"/>
      <c r="F19"/>
      <c r="G19"/>
      <c r="H19"/>
      <c r="I19"/>
      <c r="J19"/>
      <c r="K19"/>
      <c r="L19"/>
      <c r="M19"/>
    </row>
    <row r="20" spans="1:13" x14ac:dyDescent="0.3">
      <c r="A20" s="17" t="s">
        <v>651</v>
      </c>
      <c r="B20"/>
      <c r="C20"/>
      <c r="D20"/>
      <c r="E20"/>
      <c r="F20"/>
      <c r="G20"/>
      <c r="H20"/>
      <c r="I20"/>
      <c r="J20" s="3" t="s">
        <v>652</v>
      </c>
      <c r="K20"/>
      <c r="L20" s="26">
        <v>43227</v>
      </c>
      <c r="M20"/>
    </row>
    <row r="21" spans="1:13" x14ac:dyDescent="0.3">
      <c r="A21" s="1" t="s">
        <v>416</v>
      </c>
      <c r="B21"/>
      <c r="C21"/>
      <c r="D21"/>
      <c r="E21"/>
      <c r="F21"/>
      <c r="G21"/>
      <c r="H21"/>
      <c r="I21"/>
      <c r="J21"/>
      <c r="K21"/>
      <c r="L21"/>
      <c r="M21"/>
    </row>
    <row r="22" spans="1:13" x14ac:dyDescent="0.3">
      <c r="A22" s="1" t="s">
        <v>421</v>
      </c>
      <c r="B22"/>
      <c r="C22"/>
      <c r="D22"/>
      <c r="E22"/>
      <c r="F22"/>
      <c r="G22"/>
      <c r="H22"/>
      <c r="I22"/>
      <c r="J22"/>
      <c r="K22"/>
      <c r="L22"/>
      <c r="M22"/>
    </row>
    <row r="23" spans="1:13" x14ac:dyDescent="0.3">
      <c r="A23" s="1" t="s">
        <v>422</v>
      </c>
      <c r="B23"/>
      <c r="C23"/>
      <c r="D23"/>
      <c r="E23"/>
      <c r="F23"/>
      <c r="G23"/>
      <c r="H23"/>
      <c r="I23"/>
      <c r="J23"/>
      <c r="K23"/>
      <c r="L23"/>
      <c r="M23"/>
    </row>
    <row r="24" spans="1:13" x14ac:dyDescent="0.3">
      <c r="A24" s="1" t="s">
        <v>423</v>
      </c>
      <c r="B24"/>
      <c r="C24"/>
      <c r="D24"/>
      <c r="E24"/>
      <c r="F24"/>
      <c r="G24"/>
      <c r="H24"/>
      <c r="I24"/>
      <c r="J24"/>
      <c r="K24"/>
      <c r="L24"/>
      <c r="M24"/>
    </row>
    <row r="25" spans="1:13" x14ac:dyDescent="0.3">
      <c r="A25" s="1" t="s">
        <v>424</v>
      </c>
      <c r="B25"/>
      <c r="C25"/>
      <c r="D25"/>
      <c r="E25"/>
      <c r="F25"/>
      <c r="G25"/>
      <c r="H25"/>
      <c r="I25"/>
      <c r="J25"/>
      <c r="K25"/>
      <c r="L25"/>
      <c r="M25"/>
    </row>
    <row r="26" spans="1:13" x14ac:dyDescent="0.3">
      <c r="A26" s="1" t="s">
        <v>425</v>
      </c>
      <c r="B26"/>
      <c r="C26"/>
      <c r="D26"/>
      <c r="E26"/>
      <c r="F26"/>
      <c r="G26"/>
      <c r="H26"/>
      <c r="I26"/>
      <c r="J26"/>
      <c r="K26"/>
      <c r="L26"/>
      <c r="M26"/>
    </row>
    <row r="27" spans="1:13" x14ac:dyDescent="0.3">
      <c r="A27" s="1" t="s">
        <v>426</v>
      </c>
      <c r="B27"/>
      <c r="C27"/>
      <c r="D27"/>
      <c r="E27"/>
      <c r="F27"/>
      <c r="G27"/>
      <c r="H27"/>
      <c r="I27"/>
      <c r="J27"/>
      <c r="K27"/>
      <c r="L27"/>
      <c r="M27"/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x14ac:dyDescent="0.3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x14ac:dyDescent="0.3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x14ac:dyDescent="0.3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x14ac:dyDescent="0.3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x14ac:dyDescent="0.3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x14ac:dyDescent="0.3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x14ac:dyDescent="0.3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x14ac:dyDescent="0.3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x14ac:dyDescent="0.3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x14ac:dyDescent="0.3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x14ac:dyDescent="0.3">
      <c r="A39"/>
      <c r="B39"/>
      <c r="C39"/>
      <c r="D39"/>
      <c r="E39"/>
      <c r="F39"/>
      <c r="G39"/>
      <c r="H39"/>
      <c r="I39"/>
      <c r="J39"/>
      <c r="K39"/>
      <c r="L39"/>
      <c r="M39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301</v>
      </c>
      <c r="C12" s="7" t="s">
        <v>18</v>
      </c>
      <c r="D12" s="7" t="s">
        <v>18</v>
      </c>
      <c r="E12" s="7" t="s">
        <v>18</v>
      </c>
      <c r="F12" s="7" t="s">
        <v>18</v>
      </c>
      <c r="G12" s="7" t="s">
        <v>302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167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302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303</v>
      </c>
      <c r="C12" s="7"/>
      <c r="D12" s="7">
        <v>30.58</v>
      </c>
      <c r="E12" s="7">
        <v>47.28</v>
      </c>
      <c r="F12" s="7">
        <v>58.59</v>
      </c>
      <c r="G12" s="7" t="s">
        <v>18</v>
      </c>
      <c r="H12" s="7" t="s">
        <v>304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39</v>
      </c>
      <c r="C13" s="10"/>
      <c r="D13" s="10" t="s">
        <v>18</v>
      </c>
      <c r="E13" s="10">
        <v>47.28</v>
      </c>
      <c r="F13" s="10" t="s">
        <v>18</v>
      </c>
      <c r="G13" s="10" t="s">
        <v>18</v>
      </c>
      <c r="H13" s="10" t="s">
        <v>304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305</v>
      </c>
      <c r="C12" s="7" t="s">
        <v>18</v>
      </c>
      <c r="D12" s="7">
        <v>38.479999999999997</v>
      </c>
      <c r="E12" s="7" t="s">
        <v>306</v>
      </c>
      <c r="F12" s="7" t="s">
        <v>307</v>
      </c>
      <c r="G12" s="7" t="s">
        <v>308</v>
      </c>
      <c r="H12" s="7" t="s">
        <v>309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310</v>
      </c>
      <c r="C13" s="10" t="s">
        <v>18</v>
      </c>
      <c r="D13" s="10" t="s">
        <v>18</v>
      </c>
      <c r="E13" s="10" t="s">
        <v>306</v>
      </c>
      <c r="F13" s="10" t="s">
        <v>234</v>
      </c>
      <c r="G13" s="10" t="s">
        <v>18</v>
      </c>
      <c r="H13" s="10" t="s">
        <v>311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312</v>
      </c>
      <c r="C12" s="7" t="s">
        <v>18</v>
      </c>
      <c r="D12" s="7" t="s">
        <v>18</v>
      </c>
      <c r="E12" s="7">
        <v>40.18</v>
      </c>
      <c r="F12" s="7" t="s">
        <v>18</v>
      </c>
      <c r="G12" s="20" t="s">
        <v>313</v>
      </c>
      <c r="H12" s="7" t="s">
        <v>18</v>
      </c>
      <c r="I12" s="7" t="s">
        <v>314</v>
      </c>
      <c r="J12" s="7" t="s">
        <v>315</v>
      </c>
      <c r="K12" s="6"/>
      <c r="L12" s="7"/>
      <c r="M12" s="7"/>
    </row>
    <row r="13" spans="1:13" x14ac:dyDescent="0.3">
      <c r="A13" t="s">
        <v>120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2:M27"/>
  <sheetViews>
    <sheetView topLeftCell="A4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316</v>
      </c>
      <c r="C12" s="7">
        <v>22.58</v>
      </c>
      <c r="D12" s="7" t="s">
        <v>18</v>
      </c>
      <c r="E12" s="7" t="s">
        <v>18</v>
      </c>
      <c r="F12" s="15">
        <v>33.4</v>
      </c>
      <c r="G12" s="7">
        <v>57.24</v>
      </c>
      <c r="H12" s="7" t="s">
        <v>317</v>
      </c>
      <c r="I12" s="7" t="s">
        <v>318</v>
      </c>
      <c r="J12" s="7" t="s">
        <v>319</v>
      </c>
      <c r="K12" s="6"/>
      <c r="L12" s="7"/>
      <c r="M12" s="7"/>
    </row>
    <row r="13" spans="1:13" x14ac:dyDescent="0.3">
      <c r="A13" t="s">
        <v>120</v>
      </c>
      <c r="C13" s="10">
        <v>22.58</v>
      </c>
      <c r="D13" s="10" t="s">
        <v>18</v>
      </c>
      <c r="E13" s="10" t="s">
        <v>18</v>
      </c>
      <c r="F13" s="10">
        <v>49.18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C23" sqref="C2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852</v>
      </c>
      <c r="C12" s="7">
        <v>28.54</v>
      </c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65</v>
      </c>
      <c r="C13" s="10">
        <v>28.54</v>
      </c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7" t="s">
        <v>853</v>
      </c>
      <c r="C23" s="3">
        <v>28.54</v>
      </c>
      <c r="L23" s="70">
        <v>43331</v>
      </c>
    </row>
    <row r="24" spans="1:13" x14ac:dyDescent="0.3">
      <c r="A24" s="1" t="s">
        <v>423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320</v>
      </c>
      <c r="C12" s="7" t="s">
        <v>18</v>
      </c>
      <c r="D12" s="7">
        <v>37.42</v>
      </c>
      <c r="E12" s="7" t="s">
        <v>18</v>
      </c>
      <c r="F12" s="7" t="s">
        <v>321</v>
      </c>
      <c r="G12" s="7" t="s">
        <v>18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310</v>
      </c>
      <c r="C13" s="10" t="s">
        <v>18</v>
      </c>
      <c r="D13" s="10">
        <v>37.42</v>
      </c>
      <c r="E13" s="10" t="s">
        <v>18</v>
      </c>
      <c r="F13" s="10" t="s">
        <v>321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8"/>
  <sheetViews>
    <sheetView topLeftCell="A11" workbookViewId="0">
      <selection activeCell="A34" sqref="A3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438</v>
      </c>
      <c r="C12" s="7">
        <v>22.55</v>
      </c>
      <c r="D12" s="7">
        <v>21.55</v>
      </c>
      <c r="E12" s="7"/>
      <c r="F12" s="7">
        <v>45.42</v>
      </c>
      <c r="G12" s="7" t="s">
        <v>597</v>
      </c>
      <c r="H12" s="7" t="s">
        <v>799</v>
      </c>
      <c r="I12" s="7"/>
      <c r="J12" s="7"/>
      <c r="K12" s="6"/>
      <c r="L12" s="7"/>
      <c r="M12" s="7"/>
    </row>
    <row r="13" spans="1:13" x14ac:dyDescent="0.3">
      <c r="A13" t="s">
        <v>65</v>
      </c>
      <c r="C13" s="10">
        <v>22.55</v>
      </c>
      <c r="D13" s="10">
        <v>21.55</v>
      </c>
      <c r="E13" s="10"/>
      <c r="F13" s="10">
        <v>45.42</v>
      </c>
      <c r="G13" s="10" t="s">
        <v>597</v>
      </c>
      <c r="H13" s="10" t="s">
        <v>799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575</v>
      </c>
      <c r="G19" s="3" t="s">
        <v>597</v>
      </c>
      <c r="L19" s="26">
        <v>43198</v>
      </c>
    </row>
    <row r="20" spans="1:13" x14ac:dyDescent="0.3">
      <c r="A20" s="17" t="s">
        <v>598</v>
      </c>
      <c r="H20" s="75" t="s">
        <v>599</v>
      </c>
      <c r="L20" s="26">
        <v>43205</v>
      </c>
    </row>
    <row r="21" spans="1:13" x14ac:dyDescent="0.3">
      <c r="A21" s="17" t="s">
        <v>396</v>
      </c>
      <c r="F21" s="3">
        <v>45.08</v>
      </c>
      <c r="H21" s="29"/>
      <c r="L21" s="26">
        <v>43219</v>
      </c>
    </row>
    <row r="22" spans="1:13" x14ac:dyDescent="0.3">
      <c r="A22" s="1" t="s">
        <v>383</v>
      </c>
    </row>
    <row r="23" spans="1:13" x14ac:dyDescent="0.3">
      <c r="A23" s="17" t="s">
        <v>631</v>
      </c>
      <c r="H23" t="s">
        <v>632</v>
      </c>
      <c r="L23" s="26">
        <v>43227</v>
      </c>
    </row>
    <row r="24" spans="1:13" x14ac:dyDescent="0.3">
      <c r="A24" s="17" t="s">
        <v>634</v>
      </c>
      <c r="F24" s="3">
        <v>45.42</v>
      </c>
      <c r="L24" s="26">
        <v>43233</v>
      </c>
    </row>
    <row r="25" spans="1:13" x14ac:dyDescent="0.3">
      <c r="A25" s="1" t="s">
        <v>416</v>
      </c>
    </row>
    <row r="26" spans="1:13" x14ac:dyDescent="0.3">
      <c r="A26" s="17" t="s">
        <v>682</v>
      </c>
      <c r="C26">
        <v>23.07</v>
      </c>
      <c r="L26" s="26">
        <v>43260</v>
      </c>
    </row>
    <row r="27" spans="1:13" x14ac:dyDescent="0.3">
      <c r="A27" s="1" t="s">
        <v>421</v>
      </c>
    </row>
    <row r="28" spans="1:13" x14ac:dyDescent="0.3">
      <c r="A28" s="17" t="s">
        <v>709</v>
      </c>
      <c r="D28">
        <v>22.58</v>
      </c>
      <c r="L28" s="26">
        <v>43282</v>
      </c>
    </row>
    <row r="29" spans="1:13" s="17" customFormat="1" x14ac:dyDescent="0.3">
      <c r="A29" s="1" t="s">
        <v>422</v>
      </c>
      <c r="B29"/>
      <c r="C29"/>
      <c r="D29"/>
      <c r="E29"/>
      <c r="F29"/>
      <c r="G29"/>
      <c r="H29"/>
      <c r="I29"/>
      <c r="J29"/>
      <c r="K29"/>
      <c r="L29"/>
      <c r="M29"/>
    </row>
    <row r="30" spans="1:13" s="17" customFormat="1" x14ac:dyDescent="0.3">
      <c r="A30" s="17" t="s">
        <v>746</v>
      </c>
      <c r="B30"/>
      <c r="C30"/>
      <c r="D30"/>
      <c r="E30"/>
      <c r="F30"/>
      <c r="G30"/>
      <c r="H30" s="3" t="s">
        <v>747</v>
      </c>
      <c r="I30"/>
      <c r="J30"/>
      <c r="K30"/>
      <c r="L30" s="70">
        <v>43321</v>
      </c>
      <c r="M30"/>
    </row>
    <row r="31" spans="1:13" x14ac:dyDescent="0.3">
      <c r="A31" s="1" t="s">
        <v>423</v>
      </c>
    </row>
    <row r="32" spans="1:13" x14ac:dyDescent="0.3">
      <c r="A32" s="17" t="s">
        <v>650</v>
      </c>
      <c r="D32" s="3">
        <v>22.29</v>
      </c>
      <c r="L32" s="70">
        <v>43373</v>
      </c>
      <c r="M32" s="3"/>
    </row>
    <row r="33" spans="1:13" x14ac:dyDescent="0.3">
      <c r="A33" s="1" t="s">
        <v>424</v>
      </c>
    </row>
    <row r="34" spans="1:13" x14ac:dyDescent="0.3">
      <c r="A34" s="17" t="s">
        <v>818</v>
      </c>
      <c r="D34" s="3">
        <v>21.55</v>
      </c>
      <c r="L34" s="70">
        <v>43379</v>
      </c>
    </row>
    <row r="35" spans="1:13" x14ac:dyDescent="0.3">
      <c r="A35" s="17" t="s">
        <v>784</v>
      </c>
      <c r="H35" s="3" t="s">
        <v>799</v>
      </c>
      <c r="L35" s="70">
        <v>43401</v>
      </c>
    </row>
    <row r="36" spans="1:13" x14ac:dyDescent="0.3">
      <c r="A36" s="1" t="s">
        <v>425</v>
      </c>
    </row>
    <row r="37" spans="1:13" x14ac:dyDescent="0.3">
      <c r="A37" s="1" t="s">
        <v>426</v>
      </c>
    </row>
    <row r="38" spans="1:13" x14ac:dyDescent="0.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</sheetData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2:M31"/>
  <sheetViews>
    <sheetView topLeftCell="A10" workbookViewId="0">
      <selection activeCell="K27" sqref="K27"/>
    </sheetView>
  </sheetViews>
  <sheetFormatPr defaultRowHeight="14.4" x14ac:dyDescent="0.3"/>
  <cols>
    <col min="1" max="1" width="15.886718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1" t="s">
        <v>1</v>
      </c>
      <c r="C4" t="s">
        <v>2</v>
      </c>
    </row>
    <row r="5" spans="1:13" x14ac:dyDescent="0.3">
      <c r="B5" s="9" t="s">
        <v>1</v>
      </c>
      <c r="C5" t="s">
        <v>3</v>
      </c>
    </row>
    <row r="6" spans="1:13" x14ac:dyDescent="0.3">
      <c r="B6" s="3"/>
      <c r="C6" t="s">
        <v>4</v>
      </c>
      <c r="H6" s="2"/>
    </row>
    <row r="7" spans="1:13" x14ac:dyDescent="0.3">
      <c r="B7" s="5"/>
      <c r="C7" t="s">
        <v>5</v>
      </c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22"/>
      <c r="C11" s="31" t="s">
        <v>414</v>
      </c>
      <c r="D11" s="31" t="s">
        <v>413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322</v>
      </c>
      <c r="C12" s="7">
        <v>19.579999999999998</v>
      </c>
      <c r="D12" s="7">
        <v>19.579999999999998</v>
      </c>
      <c r="E12" s="7">
        <v>35.54</v>
      </c>
      <c r="F12" s="7">
        <v>44.22</v>
      </c>
      <c r="G12" s="7" t="s">
        <v>323</v>
      </c>
      <c r="H12" s="7" t="s">
        <v>324</v>
      </c>
      <c r="I12" s="7" t="s">
        <v>325</v>
      </c>
      <c r="J12" s="7" t="s">
        <v>326</v>
      </c>
      <c r="K12" s="6"/>
      <c r="L12" s="7"/>
      <c r="M12" s="7"/>
    </row>
    <row r="13" spans="1:13" x14ac:dyDescent="0.3">
      <c r="A13" t="s">
        <v>59</v>
      </c>
      <c r="C13" s="10">
        <v>23.29</v>
      </c>
      <c r="D13" s="10">
        <v>23.58</v>
      </c>
      <c r="E13" s="10" t="s">
        <v>18</v>
      </c>
      <c r="F13" s="10">
        <v>53.15</v>
      </c>
      <c r="G13" s="10" t="s">
        <v>18</v>
      </c>
      <c r="H13" s="10" t="s">
        <v>327</v>
      </c>
      <c r="I13" s="10" t="s">
        <v>328</v>
      </c>
      <c r="J13" s="10" t="s">
        <v>329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500</v>
      </c>
      <c r="C16" s="56">
        <v>26.4</v>
      </c>
      <c r="I16" s="33"/>
      <c r="L16" s="19">
        <v>43101</v>
      </c>
    </row>
    <row r="17" spans="1:13" x14ac:dyDescent="0.3">
      <c r="A17" s="1" t="s">
        <v>28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" t="s">
        <v>383</v>
      </c>
    </row>
    <row r="21" spans="1:13" x14ac:dyDescent="0.3">
      <c r="A21" s="17" t="s">
        <v>653</v>
      </c>
      <c r="K21" s="3" t="s">
        <v>654</v>
      </c>
      <c r="L21" s="19">
        <v>43240</v>
      </c>
    </row>
    <row r="22" spans="1:13" x14ac:dyDescent="0.3">
      <c r="A22" s="1" t="s">
        <v>416</v>
      </c>
    </row>
    <row r="23" spans="1:13" x14ac:dyDescent="0.3">
      <c r="A23" s="1" t="s">
        <v>421</v>
      </c>
    </row>
    <row r="24" spans="1:13" x14ac:dyDescent="0.3">
      <c r="A24" s="17" t="s">
        <v>689</v>
      </c>
      <c r="K24" s="3" t="s">
        <v>690</v>
      </c>
      <c r="L24" s="26">
        <v>43296</v>
      </c>
    </row>
    <row r="25" spans="1:13" x14ac:dyDescent="0.3">
      <c r="A25" s="1" t="s">
        <v>422</v>
      </c>
    </row>
    <row r="26" spans="1:13" x14ac:dyDescent="0.3">
      <c r="A26" s="17" t="s">
        <v>502</v>
      </c>
      <c r="C26">
        <v>25.45</v>
      </c>
      <c r="L26" s="26">
        <v>43330</v>
      </c>
    </row>
    <row r="27" spans="1:13" x14ac:dyDescent="0.3">
      <c r="A27" s="1" t="s">
        <v>423</v>
      </c>
    </row>
    <row r="28" spans="1:13" x14ac:dyDescent="0.3">
      <c r="A28" s="1" t="s">
        <v>424</v>
      </c>
    </row>
    <row r="29" spans="1:13" x14ac:dyDescent="0.3">
      <c r="A29" s="1" t="s">
        <v>425</v>
      </c>
    </row>
    <row r="30" spans="1:13" x14ac:dyDescent="0.3">
      <c r="A30" s="1" t="s">
        <v>426</v>
      </c>
    </row>
    <row r="31" spans="1:1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</sheetData>
  <pageMargins left="0.7" right="0.7" top="0.75" bottom="0.75" header="0.3" footer="0.3"/>
  <pageSetup paperSize="9" orientation="portrait" horizont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workbookViewId="0">
      <selection activeCell="M25" sqref="M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793</v>
      </c>
      <c r="C12" s="7">
        <v>35.03</v>
      </c>
      <c r="D12" s="7">
        <v>34.26</v>
      </c>
      <c r="E12" s="7"/>
      <c r="F12" s="7" t="s">
        <v>794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65</v>
      </c>
      <c r="C13" s="10">
        <v>35.03</v>
      </c>
      <c r="D13" s="10">
        <v>34.26</v>
      </c>
      <c r="E13" s="10"/>
      <c r="F13" s="10" t="s">
        <v>794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7" t="s">
        <v>707</v>
      </c>
      <c r="C23" s="29">
        <v>36.4</v>
      </c>
      <c r="L23" s="70">
        <v>43337</v>
      </c>
    </row>
    <row r="24" spans="1:13" x14ac:dyDescent="0.3">
      <c r="A24" s="1" t="s">
        <v>423</v>
      </c>
    </row>
    <row r="25" spans="1:13" x14ac:dyDescent="0.3">
      <c r="A25" s="17" t="s">
        <v>707</v>
      </c>
      <c r="C25" s="3">
        <v>35.03</v>
      </c>
      <c r="L25" s="70">
        <v>43365</v>
      </c>
    </row>
    <row r="26" spans="1:13" x14ac:dyDescent="0.3">
      <c r="A26" s="17" t="s">
        <v>850</v>
      </c>
      <c r="C26" s="29">
        <v>35.479999999999997</v>
      </c>
      <c r="L26" s="70">
        <v>43344</v>
      </c>
    </row>
    <row r="27" spans="1:13" x14ac:dyDescent="0.3">
      <c r="A27" s="17" t="s">
        <v>650</v>
      </c>
      <c r="D27" s="3">
        <v>34.26</v>
      </c>
      <c r="L27" s="70">
        <v>43373</v>
      </c>
    </row>
    <row r="28" spans="1:13" x14ac:dyDescent="0.3">
      <c r="A28" s="1" t="s">
        <v>424</v>
      </c>
    </row>
    <row r="29" spans="1:13" x14ac:dyDescent="0.3">
      <c r="A29" s="17" t="s">
        <v>782</v>
      </c>
      <c r="F29" s="3" t="s">
        <v>794</v>
      </c>
      <c r="L29" s="70">
        <v>43401</v>
      </c>
    </row>
    <row r="30" spans="1:13" x14ac:dyDescent="0.3">
      <c r="A30" s="1" t="s">
        <v>425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2:M29"/>
  <sheetViews>
    <sheetView topLeftCell="A6" workbookViewId="0">
      <selection activeCell="L20" sqref="L20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330</v>
      </c>
      <c r="C12" s="7">
        <v>22.09</v>
      </c>
      <c r="D12" s="7">
        <v>22.09</v>
      </c>
      <c r="E12" s="7">
        <v>36.28</v>
      </c>
      <c r="F12" s="7">
        <v>46.33</v>
      </c>
      <c r="G12" s="7" t="s">
        <v>331</v>
      </c>
      <c r="H12" s="7" t="s">
        <v>332</v>
      </c>
      <c r="I12" s="7" t="s">
        <v>333</v>
      </c>
      <c r="J12" s="7" t="s">
        <v>334</v>
      </c>
      <c r="K12" s="6"/>
      <c r="L12" s="7"/>
      <c r="M12" s="7"/>
    </row>
    <row r="13" spans="1:13" x14ac:dyDescent="0.3">
      <c r="A13" t="s">
        <v>65</v>
      </c>
      <c r="C13" s="10">
        <v>22.09</v>
      </c>
      <c r="D13" s="10">
        <v>22.09</v>
      </c>
      <c r="E13" s="10">
        <v>36.28</v>
      </c>
      <c r="F13" s="10">
        <v>46.33</v>
      </c>
      <c r="G13" s="10" t="s">
        <v>331</v>
      </c>
      <c r="H13" s="10" t="s">
        <v>332</v>
      </c>
      <c r="I13" s="10" t="s">
        <v>333</v>
      </c>
      <c r="J13" s="10" t="s">
        <v>334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588</v>
      </c>
      <c r="F19">
        <v>48.44</v>
      </c>
      <c r="L19" s="26">
        <v>43198</v>
      </c>
    </row>
    <row r="20" spans="1:13" x14ac:dyDescent="0.3">
      <c r="A20" s="17" t="s">
        <v>396</v>
      </c>
      <c r="F20">
        <v>48.49</v>
      </c>
      <c r="L20" s="26">
        <v>43219</v>
      </c>
    </row>
    <row r="21" spans="1:13" x14ac:dyDescent="0.3">
      <c r="A21" s="1" t="s">
        <v>383</v>
      </c>
    </row>
    <row r="22" spans="1:13" x14ac:dyDescent="0.3">
      <c r="A22" s="1" t="s">
        <v>416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" t="s">
        <v>423</v>
      </c>
    </row>
    <row r="26" spans="1:13" x14ac:dyDescent="0.3">
      <c r="A26" s="1" t="s">
        <v>424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2:M30"/>
  <sheetViews>
    <sheetView workbookViewId="0">
      <selection activeCell="C26" sqref="C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9.664062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335</v>
      </c>
      <c r="C12" s="7">
        <v>22.23</v>
      </c>
      <c r="D12" s="15">
        <v>22.3</v>
      </c>
      <c r="E12" s="7" t="s">
        <v>18</v>
      </c>
      <c r="F12" s="7">
        <v>48.01</v>
      </c>
      <c r="G12" s="7" t="s">
        <v>410</v>
      </c>
      <c r="H12" s="7" t="s">
        <v>336</v>
      </c>
      <c r="I12" s="7" t="s">
        <v>18</v>
      </c>
      <c r="J12" s="7" t="s">
        <v>601</v>
      </c>
      <c r="K12" s="6"/>
      <c r="L12" s="7"/>
      <c r="M12" s="7"/>
    </row>
    <row r="13" spans="1:13" x14ac:dyDescent="0.3">
      <c r="A13" t="s">
        <v>65</v>
      </c>
      <c r="C13" s="10">
        <v>22.23</v>
      </c>
      <c r="D13" s="16">
        <v>22.3</v>
      </c>
      <c r="E13" s="10" t="s">
        <v>18</v>
      </c>
      <c r="F13" s="10">
        <v>48.01</v>
      </c>
      <c r="G13" s="10" t="s">
        <v>410</v>
      </c>
      <c r="H13" s="10" t="s">
        <v>336</v>
      </c>
      <c r="I13" s="10" t="s">
        <v>18</v>
      </c>
      <c r="J13" s="10" t="s">
        <v>601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600</v>
      </c>
      <c r="J19" s="3" t="s">
        <v>601</v>
      </c>
      <c r="L19" s="26">
        <v>43205</v>
      </c>
    </row>
    <row r="20" spans="1:13" x14ac:dyDescent="0.3">
      <c r="A20" s="1" t="s">
        <v>383</v>
      </c>
    </row>
    <row r="21" spans="1:13" x14ac:dyDescent="0.3">
      <c r="A21" s="17" t="s">
        <v>634</v>
      </c>
      <c r="F21">
        <v>48.17</v>
      </c>
      <c r="L21" s="26">
        <v>43233</v>
      </c>
    </row>
    <row r="22" spans="1:13" x14ac:dyDescent="0.3">
      <c r="A22" s="1" t="s">
        <v>416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" t="s">
        <v>423</v>
      </c>
    </row>
    <row r="26" spans="1:13" x14ac:dyDescent="0.3">
      <c r="A26" s="17" t="s">
        <v>742</v>
      </c>
      <c r="G26" s="1" t="s">
        <v>744</v>
      </c>
      <c r="L26" s="70">
        <v>43366</v>
      </c>
    </row>
    <row r="27" spans="1:13" x14ac:dyDescent="0.3">
      <c r="A27" s="1" t="s">
        <v>424</v>
      </c>
    </row>
    <row r="28" spans="1:13" x14ac:dyDescent="0.3">
      <c r="A28" s="1" t="s">
        <v>425</v>
      </c>
    </row>
    <row r="29" spans="1:13" x14ac:dyDescent="0.3">
      <c r="A29" s="1" t="s">
        <v>426</v>
      </c>
    </row>
    <row r="30" spans="1:1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opLeftCell="A6" workbookViewId="0">
      <selection activeCell="J14" sqref="J1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508</v>
      </c>
      <c r="C12" s="15">
        <v>20.5</v>
      </c>
      <c r="D12" s="7"/>
      <c r="E12" s="7"/>
      <c r="F12" s="7"/>
      <c r="G12" s="7"/>
      <c r="H12" s="7" t="s">
        <v>543</v>
      </c>
      <c r="I12" s="7"/>
      <c r="J12" s="7" t="s">
        <v>617</v>
      </c>
      <c r="K12" s="6"/>
      <c r="L12" s="7"/>
      <c r="M12" s="7"/>
    </row>
    <row r="13" spans="1:13" x14ac:dyDescent="0.3">
      <c r="A13" t="s">
        <v>59</v>
      </c>
      <c r="C13" s="16">
        <v>20.5</v>
      </c>
      <c r="D13" s="10"/>
      <c r="E13" s="10"/>
      <c r="F13" s="10"/>
      <c r="G13" s="10"/>
      <c r="H13" s="10" t="s">
        <v>543</v>
      </c>
      <c r="I13" s="10"/>
      <c r="J13" s="10" t="s">
        <v>617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509</v>
      </c>
      <c r="C16">
        <v>24.16</v>
      </c>
      <c r="I16" s="33"/>
      <c r="L16" s="19">
        <v>43127</v>
      </c>
    </row>
    <row r="17" spans="1:13" x14ac:dyDescent="0.3">
      <c r="A17" s="1" t="s">
        <v>28</v>
      </c>
    </row>
    <row r="18" spans="1:13" x14ac:dyDescent="0.3">
      <c r="A18" s="17" t="s">
        <v>54</v>
      </c>
      <c r="C18" s="59">
        <v>20.5</v>
      </c>
      <c r="L18" s="19">
        <v>43141</v>
      </c>
    </row>
    <row r="19" spans="1:13" x14ac:dyDescent="0.3">
      <c r="A19" s="17" t="s">
        <v>542</v>
      </c>
      <c r="C19" s="63"/>
      <c r="H19" t="s">
        <v>543</v>
      </c>
      <c r="L19" s="19">
        <v>43135</v>
      </c>
    </row>
    <row r="20" spans="1:13" x14ac:dyDescent="0.3">
      <c r="A20" s="1" t="s">
        <v>29</v>
      </c>
    </row>
    <row r="21" spans="1:13" x14ac:dyDescent="0.3">
      <c r="A21" s="1" t="s">
        <v>420</v>
      </c>
    </row>
    <row r="22" spans="1:13" x14ac:dyDescent="0.3">
      <c r="A22" s="17" t="s">
        <v>602</v>
      </c>
      <c r="J22" s="3" t="s">
        <v>617</v>
      </c>
      <c r="L22" s="26">
        <v>43212</v>
      </c>
    </row>
    <row r="23" spans="1:13" x14ac:dyDescent="0.3">
      <c r="A23" s="1" t="s">
        <v>383</v>
      </c>
    </row>
    <row r="24" spans="1:13" x14ac:dyDescent="0.3">
      <c r="A24" s="1" t="s">
        <v>416</v>
      </c>
    </row>
    <row r="25" spans="1:13" x14ac:dyDescent="0.3">
      <c r="A25" s="1" t="s">
        <v>421</v>
      </c>
    </row>
    <row r="26" spans="1:13" x14ac:dyDescent="0.3">
      <c r="A26" s="1" t="s">
        <v>422</v>
      </c>
    </row>
    <row r="27" spans="1:13" x14ac:dyDescent="0.3">
      <c r="A27" s="1" t="s">
        <v>423</v>
      </c>
    </row>
    <row r="28" spans="1:13" x14ac:dyDescent="0.3">
      <c r="A28" s="1" t="s">
        <v>424</v>
      </c>
    </row>
    <row r="29" spans="1:13" x14ac:dyDescent="0.3">
      <c r="A29" s="1" t="s">
        <v>425</v>
      </c>
    </row>
    <row r="30" spans="1:13" x14ac:dyDescent="0.3">
      <c r="A30" s="1" t="s">
        <v>426</v>
      </c>
    </row>
    <row r="31" spans="1:1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</sheetData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M24" sqref="M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813</v>
      </c>
      <c r="C12" s="7"/>
      <c r="D12" s="7">
        <v>37.020000000000003</v>
      </c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39</v>
      </c>
      <c r="C13" s="10"/>
      <c r="D13" s="10">
        <v>37.020000000000003</v>
      </c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32" t="s">
        <v>650</v>
      </c>
      <c r="D24" s="3">
        <v>37.020000000000003</v>
      </c>
      <c r="L24" s="70">
        <v>43373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topLeftCell="A9" workbookViewId="0">
      <selection activeCell="C12" sqref="C1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384</v>
      </c>
      <c r="C12" s="7">
        <v>18.03</v>
      </c>
      <c r="D12" s="7">
        <v>18.11</v>
      </c>
      <c r="E12" s="7">
        <v>32.04</v>
      </c>
      <c r="F12" s="7">
        <v>38.380000000000003</v>
      </c>
      <c r="G12" s="7" t="s">
        <v>397</v>
      </c>
      <c r="H12" s="7" t="s">
        <v>444</v>
      </c>
      <c r="I12" s="7"/>
      <c r="J12" s="7"/>
      <c r="K12" s="6"/>
      <c r="L12" s="7"/>
      <c r="M12" s="7"/>
    </row>
    <row r="13" spans="1:13" x14ac:dyDescent="0.3">
      <c r="A13" t="s">
        <v>167</v>
      </c>
      <c r="C13" s="10">
        <v>18.03</v>
      </c>
      <c r="D13" s="10">
        <v>18.11</v>
      </c>
      <c r="E13" s="10">
        <v>32.04</v>
      </c>
      <c r="F13" s="10">
        <v>38.380000000000003</v>
      </c>
      <c r="G13" s="10" t="s">
        <v>397</v>
      </c>
      <c r="H13" s="10" t="s">
        <v>444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396</v>
      </c>
      <c r="F19" s="3">
        <v>38.380000000000003</v>
      </c>
      <c r="L19" s="26">
        <v>43219</v>
      </c>
    </row>
    <row r="20" spans="1:13" x14ac:dyDescent="0.3">
      <c r="A20" s="1" t="s">
        <v>383</v>
      </c>
    </row>
    <row r="21" spans="1:13" x14ac:dyDescent="0.3">
      <c r="A21" s="1" t="s">
        <v>416</v>
      </c>
    </row>
    <row r="22" spans="1:13" x14ac:dyDescent="0.3">
      <c r="A22" s="1" t="s">
        <v>421</v>
      </c>
    </row>
    <row r="23" spans="1:13" x14ac:dyDescent="0.3">
      <c r="A23" s="1" t="s">
        <v>422</v>
      </c>
    </row>
    <row r="24" spans="1:13" x14ac:dyDescent="0.3">
      <c r="A24" s="1" t="s">
        <v>423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6"/>
  <sheetViews>
    <sheetView topLeftCell="A4" workbookViewId="0">
      <selection activeCell="M31" sqref="M3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633</v>
      </c>
      <c r="C12" s="7">
        <v>21.54</v>
      </c>
      <c r="D12" s="7"/>
      <c r="E12" s="7"/>
      <c r="F12" s="7">
        <v>46.33</v>
      </c>
      <c r="G12" s="7" t="s">
        <v>331</v>
      </c>
      <c r="H12" s="7" t="s">
        <v>655</v>
      </c>
      <c r="I12" s="7"/>
      <c r="J12" s="7"/>
      <c r="K12" s="6"/>
      <c r="L12" s="7"/>
      <c r="M12" s="7"/>
    </row>
    <row r="13" spans="1:13" x14ac:dyDescent="0.3">
      <c r="A13" t="s">
        <v>32</v>
      </c>
      <c r="C13" s="10">
        <v>21.54</v>
      </c>
      <c r="D13" s="10"/>
      <c r="E13" s="10"/>
      <c r="F13" s="10">
        <v>46.33</v>
      </c>
      <c r="G13" s="10" t="s">
        <v>331</v>
      </c>
      <c r="H13" s="10" t="s">
        <v>655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2" x14ac:dyDescent="0.3">
      <c r="A17" s="1" t="s">
        <v>29</v>
      </c>
    </row>
    <row r="18" spans="1:12" x14ac:dyDescent="0.3">
      <c r="A18" s="1" t="s">
        <v>420</v>
      </c>
    </row>
    <row r="19" spans="1:12" x14ac:dyDescent="0.3">
      <c r="A19" s="17" t="s">
        <v>396</v>
      </c>
      <c r="F19" s="3">
        <v>46.33</v>
      </c>
      <c r="L19" s="26">
        <v>43219</v>
      </c>
    </row>
    <row r="20" spans="1:12" x14ac:dyDescent="0.3">
      <c r="A20" s="17" t="s">
        <v>502</v>
      </c>
      <c r="C20" s="3">
        <v>22.56</v>
      </c>
      <c r="F20" s="29"/>
      <c r="L20" s="26">
        <v>43218</v>
      </c>
    </row>
    <row r="21" spans="1:12" x14ac:dyDescent="0.3">
      <c r="A21" s="1" t="s">
        <v>383</v>
      </c>
    </row>
    <row r="22" spans="1:12" x14ac:dyDescent="0.3">
      <c r="A22" s="17" t="s">
        <v>621</v>
      </c>
      <c r="H22" s="3" t="s">
        <v>655</v>
      </c>
      <c r="L22" s="26">
        <v>43227</v>
      </c>
    </row>
    <row r="23" spans="1:12" x14ac:dyDescent="0.3">
      <c r="A23" s="17" t="s">
        <v>502</v>
      </c>
      <c r="C23" s="3">
        <v>22.46</v>
      </c>
      <c r="H23" s="29"/>
      <c r="L23" s="26">
        <v>43232</v>
      </c>
    </row>
    <row r="24" spans="1:12" x14ac:dyDescent="0.3">
      <c r="A24" s="17" t="s">
        <v>634</v>
      </c>
      <c r="F24" s="3">
        <v>44.31</v>
      </c>
      <c r="L24" s="26">
        <v>43233</v>
      </c>
    </row>
    <row r="25" spans="1:12" x14ac:dyDescent="0.3">
      <c r="A25" s="17" t="s">
        <v>502</v>
      </c>
      <c r="C25" s="3">
        <v>21.54</v>
      </c>
      <c r="F25" s="29"/>
      <c r="L25" s="26">
        <v>43239</v>
      </c>
    </row>
    <row r="26" spans="1:12" x14ac:dyDescent="0.3">
      <c r="A26" s="1" t="s">
        <v>416</v>
      </c>
    </row>
    <row r="27" spans="1:12" x14ac:dyDescent="0.3">
      <c r="A27" s="17" t="s">
        <v>502</v>
      </c>
      <c r="C27">
        <v>22.46</v>
      </c>
      <c r="L27" s="26">
        <v>43253</v>
      </c>
    </row>
    <row r="28" spans="1:12" x14ac:dyDescent="0.3">
      <c r="A28" s="1" t="s">
        <v>421</v>
      </c>
    </row>
    <row r="29" spans="1:12" x14ac:dyDescent="0.3">
      <c r="A29" s="17" t="s">
        <v>730</v>
      </c>
      <c r="K29" s="3">
        <v>12.23</v>
      </c>
      <c r="L29" s="26">
        <v>43307</v>
      </c>
    </row>
    <row r="30" spans="1:12" x14ac:dyDescent="0.3">
      <c r="A30" s="1" t="s">
        <v>422</v>
      </c>
    </row>
    <row r="31" spans="1:12" x14ac:dyDescent="0.3">
      <c r="A31" s="17" t="s">
        <v>836</v>
      </c>
      <c r="G31" s="3" t="s">
        <v>331</v>
      </c>
      <c r="L31" s="70">
        <v>43324</v>
      </c>
    </row>
    <row r="32" spans="1:12" x14ac:dyDescent="0.3">
      <c r="A32" s="1" t="s">
        <v>423</v>
      </c>
    </row>
    <row r="33" spans="1:13" x14ac:dyDescent="0.3">
      <c r="A33" s="1" t="s">
        <v>424</v>
      </c>
    </row>
    <row r="34" spans="1:13" x14ac:dyDescent="0.3">
      <c r="A34" s="1" t="s">
        <v>425</v>
      </c>
    </row>
    <row r="35" spans="1:13" x14ac:dyDescent="0.3">
      <c r="A35" s="1" t="s">
        <v>426</v>
      </c>
    </row>
    <row r="36" spans="1:13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</sheetData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2:M31"/>
  <sheetViews>
    <sheetView topLeftCell="A9" workbookViewId="0">
      <selection activeCell="K25" sqref="K25"/>
    </sheetView>
  </sheetViews>
  <sheetFormatPr defaultRowHeight="14.4" x14ac:dyDescent="0.3"/>
  <cols>
    <col min="1" max="1" width="17.3320312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337</v>
      </c>
      <c r="C12" s="7"/>
      <c r="D12" s="7">
        <v>23.19</v>
      </c>
      <c r="E12" s="7">
        <v>38.049999999999997</v>
      </c>
      <c r="F12" s="7">
        <v>48.16</v>
      </c>
      <c r="G12" s="7" t="s">
        <v>338</v>
      </c>
      <c r="H12" s="7" t="s">
        <v>339</v>
      </c>
      <c r="I12" s="7" t="s">
        <v>340</v>
      </c>
      <c r="J12" s="7" t="s">
        <v>341</v>
      </c>
      <c r="K12" s="6"/>
      <c r="L12" s="7"/>
      <c r="M12" s="7"/>
    </row>
    <row r="13" spans="1:13" x14ac:dyDescent="0.3">
      <c r="A13" t="s">
        <v>43</v>
      </c>
      <c r="C13" s="10"/>
      <c r="D13" s="10" t="s">
        <v>18</v>
      </c>
      <c r="E13" s="10" t="s">
        <v>18</v>
      </c>
      <c r="F13" s="10">
        <v>53.45</v>
      </c>
      <c r="G13" s="10" t="s">
        <v>18</v>
      </c>
      <c r="H13" s="10" t="s">
        <v>18</v>
      </c>
      <c r="I13" s="10" t="s">
        <v>340</v>
      </c>
      <c r="J13" s="10" t="s">
        <v>342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7" t="s">
        <v>658</v>
      </c>
      <c r="K20" s="3" t="s">
        <v>670</v>
      </c>
      <c r="L20" s="26">
        <v>43233</v>
      </c>
    </row>
    <row r="21" spans="1:13" x14ac:dyDescent="0.3">
      <c r="A21" s="17" t="s">
        <v>682</v>
      </c>
      <c r="C21">
        <v>25.08</v>
      </c>
      <c r="K21" s="29"/>
      <c r="L21" s="26">
        <v>43239</v>
      </c>
    </row>
    <row r="22" spans="1:13" x14ac:dyDescent="0.3">
      <c r="A22" s="1" t="s">
        <v>416</v>
      </c>
    </row>
    <row r="23" spans="1:13" x14ac:dyDescent="0.3">
      <c r="A23" s="17" t="s">
        <v>691</v>
      </c>
      <c r="C23">
        <v>26.39</v>
      </c>
      <c r="L23" s="26">
        <v>43260</v>
      </c>
    </row>
    <row r="24" spans="1:13" x14ac:dyDescent="0.3">
      <c r="A24" s="17" t="s">
        <v>699</v>
      </c>
      <c r="C24">
        <v>28.09</v>
      </c>
      <c r="L24" s="26">
        <v>43274</v>
      </c>
    </row>
    <row r="25" spans="1:13" x14ac:dyDescent="0.3">
      <c r="A25" s="1" t="s">
        <v>421</v>
      </c>
    </row>
    <row r="26" spans="1:13" x14ac:dyDescent="0.3">
      <c r="A26" s="1" t="s">
        <v>422</v>
      </c>
    </row>
    <row r="27" spans="1:13" x14ac:dyDescent="0.3">
      <c r="A27" s="1" t="s">
        <v>423</v>
      </c>
    </row>
    <row r="28" spans="1:13" x14ac:dyDescent="0.3">
      <c r="A28" s="1" t="s">
        <v>424</v>
      </c>
    </row>
    <row r="29" spans="1:13" x14ac:dyDescent="0.3">
      <c r="A29" s="1" t="s">
        <v>425</v>
      </c>
    </row>
    <row r="30" spans="1:13" x14ac:dyDescent="0.3">
      <c r="A30" s="1" t="s">
        <v>426</v>
      </c>
    </row>
    <row r="31" spans="1:1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2:XFD30"/>
  <sheetViews>
    <sheetView topLeftCell="A2" workbookViewId="0">
      <selection activeCell="G26" sqref="G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343</v>
      </c>
      <c r="C12" s="7" t="s">
        <v>18</v>
      </c>
      <c r="D12" s="7" t="s">
        <v>18</v>
      </c>
      <c r="E12" s="7" t="s">
        <v>18</v>
      </c>
      <c r="F12" s="7" t="s">
        <v>18</v>
      </c>
      <c r="G12" s="7" t="s">
        <v>344</v>
      </c>
      <c r="H12" s="7" t="s">
        <v>345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23</v>
      </c>
      <c r="C13" s="10" t="s">
        <v>18</v>
      </c>
      <c r="D13" s="10" t="s">
        <v>18</v>
      </c>
      <c r="E13" s="10" t="s">
        <v>18</v>
      </c>
      <c r="F13" s="10">
        <v>46.29</v>
      </c>
      <c r="G13" s="10" t="s">
        <v>344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6384" x14ac:dyDescent="0.3">
      <c r="A17" s="1" t="s">
        <v>29</v>
      </c>
    </row>
    <row r="18" spans="1:16384" x14ac:dyDescent="0.3">
      <c r="A18" s="1" t="s">
        <v>420</v>
      </c>
    </row>
    <row r="19" spans="1:16384" x14ac:dyDescent="0.3">
      <c r="A19" s="17" t="s">
        <v>396</v>
      </c>
      <c r="F19" s="5">
        <v>46.29</v>
      </c>
      <c r="L19" s="26">
        <v>43219</v>
      </c>
    </row>
    <row r="20" spans="1:16384" x14ac:dyDescent="0.3">
      <c r="A20" s="1" t="s">
        <v>383</v>
      </c>
    </row>
    <row r="21" spans="1:16384" x14ac:dyDescent="0.3">
      <c r="A21" s="17" t="s">
        <v>656</v>
      </c>
      <c r="F21">
        <v>48.05</v>
      </c>
      <c r="L21" s="26">
        <v>43227</v>
      </c>
    </row>
    <row r="22" spans="1:16384" x14ac:dyDescent="0.3">
      <c r="A22" s="1" t="s">
        <v>416</v>
      </c>
    </row>
    <row r="23" spans="1:16384" x14ac:dyDescent="0.3">
      <c r="A23" s="1" t="s">
        <v>421</v>
      </c>
    </row>
    <row r="24" spans="1:16384" x14ac:dyDescent="0.3">
      <c r="A24" s="1" t="s">
        <v>422</v>
      </c>
    </row>
    <row r="25" spans="1:16384" x14ac:dyDescent="0.3">
      <c r="A25" s="1" t="s">
        <v>423</v>
      </c>
    </row>
    <row r="26" spans="1:16384" x14ac:dyDescent="0.3">
      <c r="A26" s="17" t="s">
        <v>736</v>
      </c>
      <c r="B26" s="17"/>
      <c r="C26" s="17"/>
      <c r="D26" s="17"/>
      <c r="E26" s="17"/>
      <c r="F26" s="17"/>
      <c r="G26" s="17"/>
      <c r="H26" s="72" t="s">
        <v>738</v>
      </c>
      <c r="I26" s="17"/>
      <c r="J26" s="17"/>
      <c r="K26" s="17"/>
      <c r="L26" s="73">
        <v>43359</v>
      </c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  <c r="XEX26" s="17"/>
      <c r="XEY26" s="17"/>
      <c r="XEZ26" s="17"/>
      <c r="XFA26" s="17"/>
      <c r="XFB26" s="17"/>
      <c r="XFC26" s="17"/>
      <c r="XFD26" s="17"/>
    </row>
    <row r="27" spans="1:16384" x14ac:dyDescent="0.3">
      <c r="A27" s="1" t="s">
        <v>424</v>
      </c>
    </row>
    <row r="28" spans="1:16384" x14ac:dyDescent="0.3">
      <c r="A28" s="1" t="s">
        <v>425</v>
      </c>
    </row>
    <row r="29" spans="1:16384" x14ac:dyDescent="0.3">
      <c r="A29" s="1" t="s">
        <v>426</v>
      </c>
    </row>
    <row r="30" spans="1:16384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2:M28"/>
  <sheetViews>
    <sheetView topLeftCell="A6" workbookViewId="0">
      <selection activeCell="D23" sqref="D23"/>
    </sheetView>
  </sheetViews>
  <sheetFormatPr defaultRowHeight="14.4" x14ac:dyDescent="0.3"/>
  <cols>
    <col min="1" max="1" width="15.664062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346</v>
      </c>
      <c r="C12" s="7" t="s">
        <v>18</v>
      </c>
      <c r="D12" s="7" t="s">
        <v>18</v>
      </c>
      <c r="E12" s="7" t="s">
        <v>18</v>
      </c>
      <c r="F12" s="7">
        <v>49.18</v>
      </c>
      <c r="G12" s="7" t="s">
        <v>18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120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7" t="s">
        <v>709</v>
      </c>
      <c r="D22">
        <v>30.51</v>
      </c>
    </row>
    <row r="23" spans="1:13" x14ac:dyDescent="0.3">
      <c r="A23" s="1" t="s">
        <v>422</v>
      </c>
    </row>
    <row r="24" spans="1:13" x14ac:dyDescent="0.3">
      <c r="A24" s="1" t="s">
        <v>423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2:M27"/>
  <sheetViews>
    <sheetView workbookViewId="0">
      <selection activeCell="M27" sqref="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347</v>
      </c>
      <c r="C12" s="7">
        <v>24.52</v>
      </c>
      <c r="D12" s="7">
        <v>24.52</v>
      </c>
      <c r="E12" s="7">
        <v>41.43</v>
      </c>
      <c r="F12" s="7">
        <v>53.43</v>
      </c>
      <c r="G12" s="7" t="s">
        <v>348</v>
      </c>
      <c r="H12" s="7" t="s">
        <v>349</v>
      </c>
      <c r="I12" s="7" t="s">
        <v>392</v>
      </c>
      <c r="J12" s="7" t="s">
        <v>350</v>
      </c>
      <c r="K12" s="6"/>
      <c r="L12" s="7"/>
      <c r="M12" s="7"/>
    </row>
    <row r="13" spans="1:13" x14ac:dyDescent="0.3">
      <c r="A13" t="s">
        <v>126</v>
      </c>
      <c r="C13" s="10">
        <v>24.52</v>
      </c>
      <c r="D13" s="10">
        <v>24.52</v>
      </c>
      <c r="E13" s="10">
        <v>41.43</v>
      </c>
      <c r="F13" s="10">
        <v>55.25</v>
      </c>
      <c r="G13" s="10" t="s">
        <v>348</v>
      </c>
      <c r="H13" s="10" t="s">
        <v>349</v>
      </c>
      <c r="I13" s="10" t="s">
        <v>392</v>
      </c>
      <c r="J13" s="10" t="s">
        <v>350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 t="s">
        <v>894</v>
      </c>
      <c r="B27" s="11"/>
      <c r="C27" s="11"/>
      <c r="D27" s="11"/>
      <c r="E27" s="11"/>
      <c r="F27" s="78">
        <v>55.25</v>
      </c>
      <c r="G27" s="11"/>
      <c r="H27" s="11"/>
      <c r="I27" s="11"/>
      <c r="J27" s="11"/>
      <c r="K27" s="11"/>
      <c r="L27" s="79">
        <v>43450</v>
      </c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0"/>
  <sheetViews>
    <sheetView workbookViewId="0">
      <selection activeCell="M24" sqref="M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819</v>
      </c>
      <c r="C12" s="7">
        <v>35.58</v>
      </c>
      <c r="D12" s="7">
        <v>34.26</v>
      </c>
      <c r="E12" s="7"/>
      <c r="F12" s="7" t="s">
        <v>757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65</v>
      </c>
      <c r="C13" s="10">
        <v>35.58</v>
      </c>
      <c r="D13" s="10">
        <v>34.26</v>
      </c>
      <c r="E13" s="10"/>
      <c r="F13" s="10" t="s">
        <v>757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7" t="s">
        <v>850</v>
      </c>
      <c r="C24" s="3">
        <v>35.58</v>
      </c>
      <c r="L24" s="70">
        <v>43344</v>
      </c>
    </row>
    <row r="25" spans="1:13" x14ac:dyDescent="0.3">
      <c r="A25" s="17" t="s">
        <v>650</v>
      </c>
      <c r="D25" s="3">
        <v>34.26</v>
      </c>
      <c r="L25" s="70">
        <v>43373</v>
      </c>
    </row>
    <row r="26" spans="1:13" x14ac:dyDescent="0.3">
      <c r="A26" s="1" t="s">
        <v>424</v>
      </c>
    </row>
    <row r="27" spans="1:13" x14ac:dyDescent="0.3">
      <c r="A27" s="17" t="s">
        <v>756</v>
      </c>
      <c r="F27" s="3" t="s">
        <v>757</v>
      </c>
      <c r="L27" s="70">
        <v>43380</v>
      </c>
    </row>
    <row r="28" spans="1:13" x14ac:dyDescent="0.3">
      <c r="A28" s="1" t="s">
        <v>425</v>
      </c>
    </row>
    <row r="29" spans="1:13" x14ac:dyDescent="0.3">
      <c r="A29" s="1" t="s">
        <v>426</v>
      </c>
    </row>
    <row r="30" spans="1:1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</sheetData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topLeftCell="A3" workbookViewId="0">
      <selection activeCell="G32" sqref="G3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827</v>
      </c>
      <c r="C12" s="7">
        <v>29.49</v>
      </c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769</v>
      </c>
      <c r="C13" s="10">
        <v>29.49</v>
      </c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7" t="s">
        <v>825</v>
      </c>
      <c r="C24" s="3">
        <v>29.49</v>
      </c>
      <c r="L24" s="70">
        <v>43372</v>
      </c>
      <c r="M24" t="s">
        <v>828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352</v>
      </c>
      <c r="C12" s="7" t="s">
        <v>18</v>
      </c>
      <c r="D12" s="7" t="s">
        <v>18</v>
      </c>
      <c r="E12" s="7">
        <v>36.39</v>
      </c>
      <c r="F12" s="7">
        <v>45.44</v>
      </c>
      <c r="G12" s="7" t="s">
        <v>18</v>
      </c>
      <c r="H12" s="7" t="s">
        <v>353</v>
      </c>
      <c r="I12" s="7" t="s">
        <v>354</v>
      </c>
      <c r="J12" s="7" t="s">
        <v>355</v>
      </c>
      <c r="K12" s="6"/>
      <c r="L12" s="7"/>
      <c r="M12" s="7"/>
    </row>
    <row r="13" spans="1:13" x14ac:dyDescent="0.3">
      <c r="A13" t="s">
        <v>65</v>
      </c>
      <c r="C13" s="10" t="s">
        <v>18</v>
      </c>
      <c r="D13" s="10" t="s">
        <v>18</v>
      </c>
      <c r="E13" s="10" t="s">
        <v>18</v>
      </c>
      <c r="F13" s="10">
        <v>45.44</v>
      </c>
      <c r="G13" s="10" t="s">
        <v>18</v>
      </c>
      <c r="H13" s="10" t="s">
        <v>356</v>
      </c>
      <c r="I13" s="10" t="s">
        <v>354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357</v>
      </c>
      <c r="C12" s="7" t="s">
        <v>18</v>
      </c>
      <c r="D12" s="7" t="s">
        <v>18</v>
      </c>
      <c r="E12" s="7" t="s">
        <v>18</v>
      </c>
      <c r="F12" s="7">
        <v>42.54</v>
      </c>
      <c r="G12" s="15" t="s">
        <v>358</v>
      </c>
      <c r="H12" s="7" t="s">
        <v>359</v>
      </c>
      <c r="I12" s="7" t="s">
        <v>18</v>
      </c>
      <c r="J12" s="7" t="s">
        <v>360</v>
      </c>
      <c r="K12" s="6"/>
      <c r="L12" s="7"/>
      <c r="M12" s="7"/>
    </row>
    <row r="13" spans="1:13" x14ac:dyDescent="0.3">
      <c r="A13" t="s">
        <v>65</v>
      </c>
      <c r="C13" s="10" t="s">
        <v>18</v>
      </c>
      <c r="D13" s="10" t="s">
        <v>18</v>
      </c>
      <c r="E13" s="10" t="s">
        <v>18</v>
      </c>
      <c r="F13" s="10">
        <v>42.54</v>
      </c>
      <c r="G13" s="10" t="s">
        <v>358</v>
      </c>
      <c r="H13" s="10" t="s">
        <v>359</v>
      </c>
      <c r="I13" s="10" t="s">
        <v>18</v>
      </c>
      <c r="J13" s="10" t="s">
        <v>360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13" sqref="C1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470</v>
      </c>
      <c r="C12" s="7">
        <v>26.31</v>
      </c>
      <c r="D12" s="7"/>
      <c r="E12" s="7">
        <v>45.45</v>
      </c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43</v>
      </c>
      <c r="C13" s="10">
        <v>26.31</v>
      </c>
      <c r="D13" s="10"/>
      <c r="E13" s="10">
        <v>45.45</v>
      </c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7" t="s">
        <v>54</v>
      </c>
      <c r="C17" s="25">
        <v>27.02</v>
      </c>
      <c r="L17" s="19">
        <v>43141</v>
      </c>
    </row>
    <row r="18" spans="1:13" x14ac:dyDescent="0.3">
      <c r="A18" s="17" t="s">
        <v>54</v>
      </c>
      <c r="C18" s="25">
        <v>26.31</v>
      </c>
      <c r="L18" s="19">
        <v>43155</v>
      </c>
    </row>
    <row r="19" spans="1:13" x14ac:dyDescent="0.3">
      <c r="A19" s="1" t="s">
        <v>29</v>
      </c>
    </row>
    <row r="20" spans="1:13" x14ac:dyDescent="0.3">
      <c r="A20" s="1" t="s">
        <v>420</v>
      </c>
    </row>
    <row r="21" spans="1:13" x14ac:dyDescent="0.3">
      <c r="A21" s="1" t="s">
        <v>383</v>
      </c>
    </row>
    <row r="22" spans="1:13" x14ac:dyDescent="0.3">
      <c r="A22" s="1" t="s">
        <v>416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" t="s">
        <v>423</v>
      </c>
    </row>
    <row r="26" spans="1:13" x14ac:dyDescent="0.3">
      <c r="A26" s="1" t="s">
        <v>424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2:M30"/>
  <sheetViews>
    <sheetView workbookViewId="0">
      <selection activeCell="E24" sqref="E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52" t="s">
        <v>6</v>
      </c>
      <c r="B11" s="3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34"/>
      <c r="M11" s="8" t="s">
        <v>16</v>
      </c>
    </row>
    <row r="12" spans="1:13" x14ac:dyDescent="0.3">
      <c r="A12" s="53" t="s">
        <v>361</v>
      </c>
      <c r="B12" s="6"/>
      <c r="C12" s="15">
        <v>26.49</v>
      </c>
      <c r="D12" s="7" t="s">
        <v>18</v>
      </c>
      <c r="E12" s="7" t="s">
        <v>18</v>
      </c>
      <c r="F12" s="7" t="s">
        <v>18</v>
      </c>
      <c r="G12" s="7" t="s">
        <v>18</v>
      </c>
      <c r="H12" s="7" t="s">
        <v>362</v>
      </c>
      <c r="I12" s="7" t="s">
        <v>363</v>
      </c>
      <c r="J12" s="7" t="s">
        <v>364</v>
      </c>
      <c r="K12" s="6"/>
      <c r="L12" s="7"/>
      <c r="M12" s="7"/>
    </row>
    <row r="13" spans="1:13" x14ac:dyDescent="0.3">
      <c r="A13" s="53" t="s">
        <v>32</v>
      </c>
      <c r="B13" s="6"/>
      <c r="C13" s="16">
        <v>26.49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362</v>
      </c>
      <c r="I13" s="10" t="s">
        <v>363</v>
      </c>
      <c r="J13" s="10" t="s">
        <v>364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7" t="s">
        <v>525</v>
      </c>
      <c r="H17" s="6" t="s">
        <v>544</v>
      </c>
      <c r="L17" s="19">
        <v>43135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7" t="s">
        <v>570</v>
      </c>
      <c r="J20" t="s">
        <v>618</v>
      </c>
      <c r="L20" s="26">
        <v>43205</v>
      </c>
    </row>
    <row r="21" spans="1:13" x14ac:dyDescent="0.3">
      <c r="A21" s="1" t="s">
        <v>383</v>
      </c>
    </row>
    <row r="22" spans="1:13" x14ac:dyDescent="0.3">
      <c r="A22" s="1" t="s">
        <v>416</v>
      </c>
    </row>
    <row r="23" spans="1:13" x14ac:dyDescent="0.3">
      <c r="A23" s="17" t="s">
        <v>692</v>
      </c>
      <c r="C23" s="3">
        <v>26.49</v>
      </c>
      <c r="L23" s="26">
        <v>43260</v>
      </c>
    </row>
    <row r="24" spans="1:13" x14ac:dyDescent="0.3">
      <c r="A24" s="1" t="s">
        <v>421</v>
      </c>
    </row>
    <row r="25" spans="1:13" x14ac:dyDescent="0.3">
      <c r="A25" s="1" t="s">
        <v>422</v>
      </c>
    </row>
    <row r="26" spans="1:13" x14ac:dyDescent="0.3">
      <c r="A26" s="1" t="s">
        <v>423</v>
      </c>
    </row>
    <row r="27" spans="1:13" x14ac:dyDescent="0.3">
      <c r="A27" s="1" t="s">
        <v>424</v>
      </c>
    </row>
    <row r="28" spans="1:13" x14ac:dyDescent="0.3">
      <c r="A28" s="1" t="s">
        <v>425</v>
      </c>
    </row>
    <row r="29" spans="1:13" x14ac:dyDescent="0.3">
      <c r="A29" s="1" t="s">
        <v>426</v>
      </c>
    </row>
    <row r="30" spans="1:1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</sheetData>
  <pageMargins left="0.7" right="0.7" top="0.75" bottom="0.75" header="0.3" footer="0.3"/>
  <pageSetup paperSize="9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365</v>
      </c>
      <c r="C12" s="7"/>
      <c r="D12" s="7">
        <v>21.37</v>
      </c>
      <c r="E12" s="15">
        <v>32.299999999999997</v>
      </c>
      <c r="F12" s="7">
        <v>38.520000000000003</v>
      </c>
      <c r="G12" s="7" t="s">
        <v>366</v>
      </c>
      <c r="H12" s="7" t="s">
        <v>367</v>
      </c>
      <c r="I12" s="7" t="s">
        <v>18</v>
      </c>
      <c r="J12" s="7" t="s">
        <v>368</v>
      </c>
      <c r="K12" s="6"/>
      <c r="L12" s="7"/>
      <c r="M12" s="7"/>
    </row>
    <row r="13" spans="1:13" x14ac:dyDescent="0.3">
      <c r="A13" t="s">
        <v>39</v>
      </c>
      <c r="C13" s="10"/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topLeftCell="A7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437</v>
      </c>
      <c r="C12" s="15">
        <v>23</v>
      </c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43</v>
      </c>
      <c r="C13" s="16">
        <v>23</v>
      </c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4"/>
  <sheetViews>
    <sheetView topLeftCell="A10" workbookViewId="0">
      <selection activeCell="L29" sqref="L2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545</v>
      </c>
      <c r="C12" s="7"/>
      <c r="D12" s="7">
        <v>19.489999999999998</v>
      </c>
      <c r="E12" s="7">
        <v>32.340000000000003</v>
      </c>
      <c r="F12" s="7">
        <v>41.21</v>
      </c>
      <c r="G12" s="7" t="s">
        <v>591</v>
      </c>
      <c r="H12" s="7" t="s">
        <v>672</v>
      </c>
      <c r="I12" s="7"/>
      <c r="J12" s="7"/>
      <c r="K12" s="6"/>
      <c r="L12" s="7"/>
      <c r="M12" s="7"/>
    </row>
    <row r="13" spans="1:13" x14ac:dyDescent="0.3">
      <c r="A13" t="s">
        <v>769</v>
      </c>
      <c r="C13" s="10"/>
      <c r="D13" s="10">
        <v>19.489999999999998</v>
      </c>
      <c r="E13" s="10">
        <v>32.340000000000003</v>
      </c>
      <c r="F13" s="10">
        <v>41.21</v>
      </c>
      <c r="G13" s="10" t="s">
        <v>591</v>
      </c>
      <c r="H13" s="10" t="s">
        <v>672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546</v>
      </c>
      <c r="F16" s="25">
        <v>42.39</v>
      </c>
      <c r="I16" s="33"/>
      <c r="L16" s="19">
        <v>43106</v>
      </c>
    </row>
    <row r="17" spans="1:12" x14ac:dyDescent="0.3">
      <c r="A17" s="17" t="s">
        <v>513</v>
      </c>
      <c r="H17" s="25" t="s">
        <v>547</v>
      </c>
      <c r="I17" s="33"/>
      <c r="L17" s="19">
        <v>43113</v>
      </c>
    </row>
    <row r="18" spans="1:12" x14ac:dyDescent="0.3">
      <c r="A18" s="1" t="s">
        <v>28</v>
      </c>
      <c r="H18" s="6"/>
    </row>
    <row r="19" spans="1:12" x14ac:dyDescent="0.3">
      <c r="A19" s="1" t="s">
        <v>29</v>
      </c>
      <c r="H19" s="6"/>
    </row>
    <row r="20" spans="1:12" x14ac:dyDescent="0.3">
      <c r="A20" s="1" t="s">
        <v>420</v>
      </c>
      <c r="H20" s="6"/>
    </row>
    <row r="21" spans="1:12" x14ac:dyDescent="0.3">
      <c r="A21" s="1" t="s">
        <v>383</v>
      </c>
      <c r="H21" s="6"/>
    </row>
    <row r="22" spans="1:12" x14ac:dyDescent="0.3">
      <c r="A22" s="17" t="s">
        <v>621</v>
      </c>
      <c r="H22" s="25" t="s">
        <v>672</v>
      </c>
      <c r="L22" s="19">
        <v>43227</v>
      </c>
    </row>
    <row r="23" spans="1:12" x14ac:dyDescent="0.3">
      <c r="A23" s="17" t="s">
        <v>671</v>
      </c>
      <c r="F23" s="25">
        <v>41.21</v>
      </c>
      <c r="L23" s="19">
        <v>43232</v>
      </c>
    </row>
    <row r="24" spans="1:12" x14ac:dyDescent="0.3">
      <c r="A24" s="1" t="s">
        <v>416</v>
      </c>
    </row>
    <row r="25" spans="1:12" x14ac:dyDescent="0.3">
      <c r="A25" s="17" t="s">
        <v>704</v>
      </c>
      <c r="E25" s="3">
        <v>32.340000000000003</v>
      </c>
    </row>
    <row r="26" spans="1:12" x14ac:dyDescent="0.3">
      <c r="A26" s="1" t="s">
        <v>421</v>
      </c>
      <c r="L26" s="26">
        <v>43275</v>
      </c>
    </row>
    <row r="27" spans="1:12" x14ac:dyDescent="0.3">
      <c r="A27" s="17" t="s">
        <v>709</v>
      </c>
      <c r="D27" s="3">
        <v>19.489999999999998</v>
      </c>
      <c r="L27" s="26">
        <v>43282</v>
      </c>
    </row>
    <row r="28" spans="1:12" x14ac:dyDescent="0.3">
      <c r="A28" s="1" t="s">
        <v>422</v>
      </c>
    </row>
    <row r="29" spans="1:12" x14ac:dyDescent="0.3">
      <c r="A29" s="17" t="s">
        <v>833</v>
      </c>
      <c r="G29" s="3" t="s">
        <v>591</v>
      </c>
      <c r="L29" s="70">
        <v>43324</v>
      </c>
    </row>
    <row r="30" spans="1:12" x14ac:dyDescent="0.3">
      <c r="A30" s="1" t="s">
        <v>423</v>
      </c>
    </row>
    <row r="31" spans="1:12" x14ac:dyDescent="0.3">
      <c r="A31" s="1" t="s">
        <v>424</v>
      </c>
    </row>
    <row r="32" spans="1:12" x14ac:dyDescent="0.3">
      <c r="A32" s="1" t="s">
        <v>425</v>
      </c>
    </row>
    <row r="33" spans="1:13" x14ac:dyDescent="0.3">
      <c r="A33" s="1" t="s">
        <v>426</v>
      </c>
    </row>
    <row r="34" spans="1:13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</sheetData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369</v>
      </c>
      <c r="C12" s="7">
        <v>24.45</v>
      </c>
      <c r="D12" s="7">
        <v>24.45</v>
      </c>
      <c r="E12" s="7" t="s">
        <v>18</v>
      </c>
      <c r="F12" s="7" t="s">
        <v>18</v>
      </c>
      <c r="G12" s="7" t="s">
        <v>370</v>
      </c>
      <c r="H12" s="7" t="s">
        <v>362</v>
      </c>
      <c r="I12" s="7" t="s">
        <v>18</v>
      </c>
      <c r="J12" s="7" t="s">
        <v>371</v>
      </c>
      <c r="K12" s="6"/>
      <c r="L12" s="7"/>
      <c r="M12" s="7"/>
    </row>
    <row r="13" spans="1:13" x14ac:dyDescent="0.3">
      <c r="A13" t="s">
        <v>351</v>
      </c>
      <c r="C13" s="10">
        <v>24.45</v>
      </c>
      <c r="D13" s="10">
        <v>24.45</v>
      </c>
      <c r="E13" s="10" t="s">
        <v>18</v>
      </c>
      <c r="F13" s="10" t="s">
        <v>18</v>
      </c>
      <c r="G13" s="10" t="s">
        <v>18</v>
      </c>
      <c r="H13" s="10" t="s">
        <v>362</v>
      </c>
      <c r="I13" s="10" t="s">
        <v>18</v>
      </c>
      <c r="J13" s="10" t="s">
        <v>372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2:M27"/>
  <sheetViews>
    <sheetView topLeftCell="A15" workbookViewId="0">
      <selection activeCell="I26" sqref="I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373</v>
      </c>
      <c r="C12" s="7">
        <v>23.56</v>
      </c>
      <c r="D12" s="7">
        <v>22.47</v>
      </c>
      <c r="E12" s="7" t="s">
        <v>18</v>
      </c>
      <c r="F12" s="7" t="s">
        <v>18</v>
      </c>
      <c r="G12" s="7" t="s">
        <v>18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32</v>
      </c>
      <c r="C13" s="10">
        <v>23.56</v>
      </c>
      <c r="D13" s="10">
        <v>22.47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s="17" customFormat="1" x14ac:dyDescent="0.3">
      <c r="A22" s="1" t="s">
        <v>422</v>
      </c>
      <c r="B22"/>
      <c r="C22"/>
      <c r="D22"/>
      <c r="E22"/>
      <c r="F22"/>
      <c r="G22"/>
      <c r="H22"/>
      <c r="I22"/>
      <c r="J22"/>
      <c r="K22"/>
      <c r="L22"/>
      <c r="M22"/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56</v>
      </c>
      <c r="C12" s="7">
        <v>25.03</v>
      </c>
      <c r="D12" s="7">
        <v>25.48</v>
      </c>
      <c r="E12" s="7">
        <v>42.57</v>
      </c>
      <c r="F12" s="7">
        <v>53.02</v>
      </c>
      <c r="G12" s="7" t="s">
        <v>57</v>
      </c>
      <c r="H12" s="7" t="s">
        <v>58</v>
      </c>
      <c r="I12" s="7" t="s">
        <v>31</v>
      </c>
      <c r="J12" s="7" t="s">
        <v>31</v>
      </c>
      <c r="K12" s="6"/>
      <c r="L12" s="7"/>
      <c r="M12" s="7"/>
    </row>
    <row r="13" spans="1:13" x14ac:dyDescent="0.3">
      <c r="A13" t="s">
        <v>48</v>
      </c>
      <c r="C13" s="10">
        <v>25.03</v>
      </c>
      <c r="D13" s="10" t="s">
        <v>31</v>
      </c>
      <c r="E13" s="10" t="s">
        <v>31</v>
      </c>
      <c r="F13" s="10">
        <v>55.32</v>
      </c>
      <c r="G13" s="10" t="s">
        <v>31</v>
      </c>
      <c r="H13" s="10" t="s">
        <v>31</v>
      </c>
      <c r="I13" s="10" t="s">
        <v>31</v>
      </c>
      <c r="J13" s="10" t="s">
        <v>31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399</v>
      </c>
      <c r="C12" s="7"/>
      <c r="D12" s="7"/>
      <c r="E12" s="7"/>
      <c r="F12" s="7" t="s">
        <v>400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23</v>
      </c>
      <c r="C13" s="10"/>
      <c r="D13" s="10"/>
      <c r="E13" s="10"/>
      <c r="F13" s="10" t="s">
        <v>400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2:M29"/>
  <sheetViews>
    <sheetView topLeftCell="A6" workbookViewId="0">
      <selection activeCell="I19" sqref="I1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374</v>
      </c>
      <c r="C12" s="7">
        <v>26.19</v>
      </c>
      <c r="D12" s="7" t="s">
        <v>18</v>
      </c>
      <c r="E12" s="7">
        <v>45.58</v>
      </c>
      <c r="F12" s="7">
        <v>53.11</v>
      </c>
      <c r="G12" s="7" t="s">
        <v>375</v>
      </c>
      <c r="H12" s="7" t="s">
        <v>376</v>
      </c>
      <c r="I12" s="7" t="s">
        <v>377</v>
      </c>
      <c r="J12" s="7" t="s">
        <v>378</v>
      </c>
      <c r="K12" s="6"/>
      <c r="L12" s="7"/>
      <c r="M12" s="7"/>
    </row>
    <row r="13" spans="1:13" x14ac:dyDescent="0.3">
      <c r="A13" t="s">
        <v>39</v>
      </c>
      <c r="C13" s="10">
        <v>26.19</v>
      </c>
      <c r="D13" s="16">
        <v>28.29</v>
      </c>
      <c r="E13" s="10" t="s">
        <v>18</v>
      </c>
      <c r="F13" s="10" t="s">
        <v>18</v>
      </c>
      <c r="G13" s="10" t="s">
        <v>379</v>
      </c>
      <c r="H13" s="10" t="s">
        <v>380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502</v>
      </c>
      <c r="C19" s="65">
        <v>28.3</v>
      </c>
      <c r="L19" s="26">
        <v>43211</v>
      </c>
    </row>
    <row r="20" spans="1:13" x14ac:dyDescent="0.3">
      <c r="A20" s="17" t="s">
        <v>396</v>
      </c>
      <c r="F20">
        <v>59.18</v>
      </c>
      <c r="L20" s="26">
        <v>43219</v>
      </c>
    </row>
    <row r="21" spans="1:13" x14ac:dyDescent="0.3">
      <c r="A21" s="1" t="s">
        <v>383</v>
      </c>
    </row>
    <row r="22" spans="1:13" x14ac:dyDescent="0.3">
      <c r="A22" s="1" t="s">
        <v>416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" t="s">
        <v>423</v>
      </c>
    </row>
    <row r="26" spans="1:13" x14ac:dyDescent="0.3">
      <c r="A26" s="1" t="s">
        <v>424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2:M27"/>
  <sheetViews>
    <sheetView topLeftCell="A7" workbookViewId="0">
      <selection activeCell="C21" sqref="C2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381</v>
      </c>
      <c r="C12" s="7"/>
      <c r="D12" s="7">
        <v>21.47</v>
      </c>
      <c r="E12" s="15">
        <v>45.5</v>
      </c>
      <c r="F12" s="7">
        <v>49.09</v>
      </c>
      <c r="G12" s="7" t="s">
        <v>18</v>
      </c>
      <c r="H12" s="7" t="s">
        <v>382</v>
      </c>
      <c r="I12" s="7" t="s">
        <v>18</v>
      </c>
      <c r="J12" s="7" t="s">
        <v>404</v>
      </c>
      <c r="K12" s="6"/>
      <c r="L12" s="7"/>
      <c r="M12" s="7"/>
    </row>
    <row r="13" spans="1:13" x14ac:dyDescent="0.3">
      <c r="A13" t="s">
        <v>65</v>
      </c>
      <c r="C13" s="10"/>
      <c r="D13" s="10">
        <v>21.47</v>
      </c>
      <c r="E13" s="10" t="s">
        <v>18</v>
      </c>
      <c r="F13" s="10">
        <v>49.09</v>
      </c>
      <c r="G13" s="10" t="s">
        <v>18</v>
      </c>
      <c r="H13" s="10" t="s">
        <v>382</v>
      </c>
      <c r="I13" s="10" t="s">
        <v>18</v>
      </c>
      <c r="J13" s="10" t="s">
        <v>404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F25" sqref="F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C12" s="7"/>
      <c r="D12" s="7"/>
      <c r="E12" s="7"/>
      <c r="F12" s="7" t="s">
        <v>761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762</v>
      </c>
      <c r="C13" s="10"/>
      <c r="D13" s="10"/>
      <c r="E13" s="10"/>
      <c r="F13" s="10" t="s">
        <v>761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7" t="s">
        <v>758</v>
      </c>
      <c r="F25" s="3" t="s">
        <v>761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6"/>
  <sheetViews>
    <sheetView topLeftCell="A10" workbookViewId="0">
      <selection activeCell="O36" sqref="O3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460</v>
      </c>
      <c r="C12" s="7">
        <v>28.1</v>
      </c>
      <c r="D12" s="7">
        <v>28.36</v>
      </c>
      <c r="E12" s="7">
        <v>46.04</v>
      </c>
      <c r="F12" s="7">
        <v>59.22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39</v>
      </c>
      <c r="C13" s="10">
        <v>28.1</v>
      </c>
      <c r="D13" s="10">
        <v>28.36</v>
      </c>
      <c r="E13" s="10">
        <v>46.04</v>
      </c>
      <c r="F13" s="10">
        <v>59.22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2" x14ac:dyDescent="0.3">
      <c r="A17" s="17" t="s">
        <v>512</v>
      </c>
      <c r="C17" s="25">
        <v>28.14</v>
      </c>
      <c r="L17" s="19">
        <v>43148</v>
      </c>
    </row>
    <row r="18" spans="1:12" x14ac:dyDescent="0.3">
      <c r="A18" s="1" t="s">
        <v>29</v>
      </c>
    </row>
    <row r="19" spans="1:12" x14ac:dyDescent="0.3">
      <c r="A19" s="1" t="s">
        <v>420</v>
      </c>
    </row>
    <row r="20" spans="1:12" x14ac:dyDescent="0.3">
      <c r="A20" s="17" t="s">
        <v>503</v>
      </c>
      <c r="C20" s="6">
        <v>29.14</v>
      </c>
      <c r="L20" s="26">
        <v>43211</v>
      </c>
    </row>
    <row r="21" spans="1:12" x14ac:dyDescent="0.3">
      <c r="A21" s="17" t="s">
        <v>502</v>
      </c>
      <c r="C21" s="6">
        <v>29.36</v>
      </c>
      <c r="L21" s="26">
        <v>43218</v>
      </c>
    </row>
    <row r="22" spans="1:12" x14ac:dyDescent="0.3">
      <c r="A22" s="17" t="s">
        <v>396</v>
      </c>
      <c r="C22" s="6"/>
      <c r="F22" s="3">
        <v>59.22</v>
      </c>
      <c r="L22" s="26">
        <v>43219</v>
      </c>
    </row>
    <row r="23" spans="1:12" x14ac:dyDescent="0.3">
      <c r="A23" s="1" t="s">
        <v>383</v>
      </c>
      <c r="C23" s="6"/>
    </row>
    <row r="24" spans="1:12" x14ac:dyDescent="0.3">
      <c r="A24" s="17" t="s">
        <v>634</v>
      </c>
      <c r="C24" s="6"/>
      <c r="F24" s="3">
        <v>58.57</v>
      </c>
      <c r="L24" s="26">
        <v>43233</v>
      </c>
    </row>
    <row r="25" spans="1:12" x14ac:dyDescent="0.3">
      <c r="A25" s="17" t="s">
        <v>673</v>
      </c>
      <c r="C25" s="56">
        <v>28.3</v>
      </c>
      <c r="F25" s="29"/>
      <c r="L25" s="26">
        <v>43225</v>
      </c>
    </row>
    <row r="26" spans="1:12" x14ac:dyDescent="0.3">
      <c r="A26" s="17" t="s">
        <v>502</v>
      </c>
      <c r="C26" s="56">
        <v>28.56</v>
      </c>
      <c r="F26" s="29"/>
      <c r="L26" s="26">
        <v>43239</v>
      </c>
    </row>
    <row r="27" spans="1:12" x14ac:dyDescent="0.3">
      <c r="A27" s="1" t="s">
        <v>416</v>
      </c>
    </row>
    <row r="28" spans="1:12" x14ac:dyDescent="0.3">
      <c r="A28" s="1" t="s">
        <v>421</v>
      </c>
    </row>
    <row r="29" spans="1:12" x14ac:dyDescent="0.3">
      <c r="A29" s="1" t="s">
        <v>422</v>
      </c>
    </row>
    <row r="30" spans="1:12" x14ac:dyDescent="0.3">
      <c r="A30" s="1" t="s">
        <v>423</v>
      </c>
    </row>
    <row r="31" spans="1:12" x14ac:dyDescent="0.3">
      <c r="A31" s="1" t="s">
        <v>424</v>
      </c>
    </row>
    <row r="32" spans="1:12" x14ac:dyDescent="0.3">
      <c r="A32" s="17" t="s">
        <v>773</v>
      </c>
      <c r="C32" s="3">
        <v>28.1</v>
      </c>
      <c r="L32" s="70">
        <v>43379</v>
      </c>
    </row>
    <row r="33" spans="1:13" x14ac:dyDescent="0.3">
      <c r="A33" s="1" t="s">
        <v>425</v>
      </c>
    </row>
    <row r="34" spans="1:13" x14ac:dyDescent="0.3">
      <c r="A34" s="17" t="s">
        <v>895</v>
      </c>
      <c r="E34" s="3">
        <v>46.04</v>
      </c>
      <c r="L34" s="70">
        <v>43429</v>
      </c>
    </row>
    <row r="35" spans="1:13" x14ac:dyDescent="0.3">
      <c r="A35" s="1" t="s">
        <v>426</v>
      </c>
    </row>
    <row r="36" spans="1:13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M27"/>
  <sheetViews>
    <sheetView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60</v>
      </c>
      <c r="C12" s="7">
        <v>24.36</v>
      </c>
      <c r="D12" s="7">
        <v>24.36</v>
      </c>
      <c r="E12" s="7">
        <v>44.19</v>
      </c>
      <c r="F12" s="7" t="s">
        <v>18</v>
      </c>
      <c r="G12" s="7" t="s">
        <v>18</v>
      </c>
      <c r="H12" s="7" t="s">
        <v>61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59</v>
      </c>
      <c r="C13" s="10">
        <v>24.36</v>
      </c>
      <c r="D13" s="10">
        <v>24.36</v>
      </c>
      <c r="E13" s="10">
        <v>44.19</v>
      </c>
      <c r="F13" s="10" t="s">
        <v>18</v>
      </c>
      <c r="G13" s="10" t="s">
        <v>18</v>
      </c>
      <c r="H13" s="10" t="s">
        <v>61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M28"/>
  <sheetViews>
    <sheetView workbookViewId="0">
      <selection activeCell="M26" sqref="M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62</v>
      </c>
      <c r="C12" s="7">
        <v>26.46</v>
      </c>
      <c r="D12" s="7">
        <v>26.46</v>
      </c>
      <c r="E12" s="7" t="s">
        <v>18</v>
      </c>
      <c r="F12" s="7">
        <v>48.3</v>
      </c>
      <c r="G12" s="7" t="s">
        <v>18</v>
      </c>
      <c r="H12" s="7" t="s">
        <v>63</v>
      </c>
      <c r="I12" s="7" t="s">
        <v>64</v>
      </c>
      <c r="J12" s="7" t="s">
        <v>18</v>
      </c>
      <c r="K12" s="6"/>
      <c r="L12" s="7"/>
      <c r="M12" s="7"/>
    </row>
    <row r="13" spans="1:13" x14ac:dyDescent="0.3">
      <c r="A13" t="s">
        <v>65</v>
      </c>
      <c r="C13" s="10">
        <v>28.14</v>
      </c>
      <c r="D13" s="10" t="s">
        <v>18</v>
      </c>
      <c r="E13" s="10" t="s">
        <v>18</v>
      </c>
      <c r="F13" s="10">
        <v>48.3</v>
      </c>
      <c r="G13" s="10" t="s">
        <v>18</v>
      </c>
      <c r="H13" s="10" t="s">
        <v>63</v>
      </c>
      <c r="I13" s="10" t="s">
        <v>64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7" t="s">
        <v>904</v>
      </c>
      <c r="F26" s="3">
        <v>48.3</v>
      </c>
      <c r="L26" s="70">
        <v>43422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66</v>
      </c>
      <c r="C12" s="7">
        <v>36.479999999999997</v>
      </c>
      <c r="D12" s="7">
        <v>35.49</v>
      </c>
      <c r="E12" s="7" t="s">
        <v>67</v>
      </c>
      <c r="F12" s="7" t="s">
        <v>67</v>
      </c>
      <c r="G12" s="7" t="s">
        <v>67</v>
      </c>
      <c r="H12" s="7" t="s">
        <v>67</v>
      </c>
      <c r="I12" s="7" t="s">
        <v>67</v>
      </c>
      <c r="J12" s="7" t="s">
        <v>67</v>
      </c>
      <c r="K12" s="6"/>
      <c r="L12" s="7"/>
      <c r="M12" s="7"/>
    </row>
    <row r="13" spans="1:13" x14ac:dyDescent="0.3">
      <c r="A13" t="s">
        <v>32</v>
      </c>
      <c r="C13" s="10">
        <v>36.479999999999997</v>
      </c>
      <c r="D13" s="10" t="s">
        <v>67</v>
      </c>
      <c r="E13" s="10" t="s">
        <v>67</v>
      </c>
      <c r="F13" s="10" t="s">
        <v>67</v>
      </c>
      <c r="G13" s="10" t="s">
        <v>67</v>
      </c>
      <c r="H13" s="10" t="s">
        <v>67</v>
      </c>
      <c r="I13" s="10" t="s">
        <v>67</v>
      </c>
      <c r="J13" s="10" t="s">
        <v>67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topLeftCell="A10" workbookViewId="0">
      <selection activeCell="E14" sqref="E1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34"/>
      <c r="M11" s="8" t="s">
        <v>16</v>
      </c>
    </row>
    <row r="12" spans="1:13" x14ac:dyDescent="0.3">
      <c r="A12" t="s">
        <v>449</v>
      </c>
      <c r="C12" s="7">
        <v>26.04</v>
      </c>
      <c r="D12" s="7"/>
      <c r="E12" s="7">
        <v>43.25</v>
      </c>
      <c r="F12" s="7">
        <v>57.29</v>
      </c>
      <c r="G12" s="7"/>
      <c r="H12" s="7" t="s">
        <v>514</v>
      </c>
      <c r="I12" s="7"/>
      <c r="J12" s="7" t="s">
        <v>579</v>
      </c>
      <c r="K12" s="6"/>
      <c r="L12" s="7"/>
      <c r="M12" s="7"/>
    </row>
    <row r="13" spans="1:13" x14ac:dyDescent="0.3">
      <c r="A13" t="s">
        <v>59</v>
      </c>
      <c r="C13" s="10">
        <v>26.04</v>
      </c>
      <c r="D13" s="10"/>
      <c r="E13" s="10">
        <v>43.25</v>
      </c>
      <c r="F13" s="10">
        <v>57.29</v>
      </c>
      <c r="G13" s="10"/>
      <c r="H13" s="10" t="s">
        <v>514</v>
      </c>
      <c r="I13" s="10"/>
      <c r="J13" s="10" t="s">
        <v>579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513</v>
      </c>
      <c r="H16" s="25" t="s">
        <v>514</v>
      </c>
      <c r="I16" s="33"/>
      <c r="L16" s="19">
        <v>43115</v>
      </c>
    </row>
    <row r="17" spans="1:13" x14ac:dyDescent="0.3">
      <c r="A17" s="1" t="s">
        <v>28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7" t="s">
        <v>578</v>
      </c>
      <c r="J20" s="3" t="s">
        <v>579</v>
      </c>
      <c r="L20" s="26">
        <v>43198</v>
      </c>
    </row>
    <row r="21" spans="1:13" x14ac:dyDescent="0.3">
      <c r="A21" s="1" t="s">
        <v>383</v>
      </c>
    </row>
    <row r="22" spans="1:13" x14ac:dyDescent="0.3">
      <c r="A22" s="1" t="s">
        <v>416</v>
      </c>
    </row>
    <row r="23" spans="1:13" x14ac:dyDescent="0.3">
      <c r="A23" s="17" t="s">
        <v>707</v>
      </c>
      <c r="C23" s="29">
        <v>26.13</v>
      </c>
      <c r="L23" s="26">
        <v>43267</v>
      </c>
    </row>
    <row r="24" spans="1:13" x14ac:dyDescent="0.3">
      <c r="A24" s="1" t="s">
        <v>421</v>
      </c>
    </row>
    <row r="25" spans="1:13" x14ac:dyDescent="0.3">
      <c r="A25" s="1" t="s">
        <v>422</v>
      </c>
    </row>
    <row r="26" spans="1:13" x14ac:dyDescent="0.3">
      <c r="A26" s="17" t="s">
        <v>854</v>
      </c>
      <c r="C26" s="3">
        <v>26.04</v>
      </c>
      <c r="L26" s="70">
        <v>43337</v>
      </c>
    </row>
    <row r="27" spans="1:13" x14ac:dyDescent="0.3">
      <c r="A27" s="17" t="s">
        <v>832</v>
      </c>
      <c r="E27" s="3">
        <v>43.25</v>
      </c>
      <c r="L27" s="70">
        <v>43324</v>
      </c>
      <c r="M27" t="s">
        <v>841</v>
      </c>
    </row>
    <row r="28" spans="1:13" x14ac:dyDescent="0.3">
      <c r="A28" s="1" t="s">
        <v>423</v>
      </c>
    </row>
    <row r="29" spans="1:13" x14ac:dyDescent="0.3">
      <c r="A29" s="1" t="s">
        <v>424</v>
      </c>
    </row>
    <row r="30" spans="1:13" x14ac:dyDescent="0.3">
      <c r="A30" s="1" t="s">
        <v>425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opLeftCell="A9" workbookViewId="0">
      <selection activeCell="K23" sqref="K2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492</v>
      </c>
      <c r="C12" s="7">
        <v>25.13</v>
      </c>
      <c r="D12" s="7"/>
      <c r="E12" s="7"/>
      <c r="F12" s="7">
        <v>53.16</v>
      </c>
      <c r="G12" s="7"/>
      <c r="H12" s="7" t="s">
        <v>493</v>
      </c>
      <c r="I12" s="7"/>
      <c r="J12" s="7"/>
      <c r="K12" s="6"/>
      <c r="L12" s="7"/>
      <c r="M12" s="7"/>
    </row>
    <row r="13" spans="1:13" x14ac:dyDescent="0.3">
      <c r="A13" t="s">
        <v>43</v>
      </c>
      <c r="C13" s="10">
        <v>25.13</v>
      </c>
      <c r="D13" s="10"/>
      <c r="E13" s="10"/>
      <c r="F13" s="10">
        <v>53.16</v>
      </c>
      <c r="G13" s="10"/>
      <c r="H13" s="10" t="s">
        <v>493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396</v>
      </c>
      <c r="F19" s="3">
        <v>53.16</v>
      </c>
      <c r="L19" s="26">
        <v>43219</v>
      </c>
    </row>
    <row r="20" spans="1:13" x14ac:dyDescent="0.3">
      <c r="A20" s="1" t="s">
        <v>383</v>
      </c>
    </row>
    <row r="21" spans="1:13" x14ac:dyDescent="0.3">
      <c r="A21" s="1" t="s">
        <v>416</v>
      </c>
    </row>
    <row r="22" spans="1:13" x14ac:dyDescent="0.3">
      <c r="A22" s="17" t="s">
        <v>682</v>
      </c>
      <c r="C22" s="3">
        <v>25.13</v>
      </c>
      <c r="L22" s="26">
        <v>43260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" t="s">
        <v>423</v>
      </c>
    </row>
    <row r="26" spans="1:13" x14ac:dyDescent="0.3">
      <c r="A26" s="1" t="s">
        <v>424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M54"/>
  <sheetViews>
    <sheetView topLeftCell="A8" workbookViewId="0">
      <selection activeCell="L27" sqref="L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20.5546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68</v>
      </c>
      <c r="C12" s="7">
        <v>24.46</v>
      </c>
      <c r="D12" s="7">
        <v>24.11</v>
      </c>
      <c r="E12" s="15">
        <v>43.09</v>
      </c>
      <c r="F12" s="7">
        <v>50.43</v>
      </c>
      <c r="G12" s="7" t="s">
        <v>69</v>
      </c>
      <c r="H12" s="7" t="s">
        <v>70</v>
      </c>
      <c r="I12" s="7" t="s">
        <v>71</v>
      </c>
      <c r="J12" s="7" t="s">
        <v>72</v>
      </c>
      <c r="K12" s="6"/>
      <c r="L12" s="7"/>
      <c r="M12" s="7"/>
    </row>
    <row r="13" spans="1:13" x14ac:dyDescent="0.3">
      <c r="A13" t="s">
        <v>39</v>
      </c>
      <c r="C13" s="10">
        <v>24.26</v>
      </c>
      <c r="D13" s="10">
        <v>24.11</v>
      </c>
      <c r="E13" s="16">
        <v>43.09</v>
      </c>
      <c r="F13" s="10">
        <v>53.26</v>
      </c>
      <c r="G13" s="10" t="s">
        <v>69</v>
      </c>
      <c r="H13" s="10" t="s">
        <v>70</v>
      </c>
      <c r="I13" s="10" t="s">
        <v>71</v>
      </c>
      <c r="J13" s="10" t="s">
        <v>72</v>
      </c>
      <c r="K13" s="6"/>
      <c r="L13" s="7"/>
      <c r="M13" s="18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2" x14ac:dyDescent="0.3">
      <c r="A17" s="1" t="s">
        <v>29</v>
      </c>
    </row>
    <row r="18" spans="1:12" x14ac:dyDescent="0.3">
      <c r="A18" s="1" t="s">
        <v>420</v>
      </c>
    </row>
    <row r="19" spans="1:12" x14ac:dyDescent="0.3">
      <c r="A19" s="17" t="s">
        <v>396</v>
      </c>
      <c r="F19" s="5">
        <v>53.26</v>
      </c>
      <c r="L19" s="26">
        <v>43219</v>
      </c>
    </row>
    <row r="20" spans="1:12" x14ac:dyDescent="0.3">
      <c r="A20" s="1" t="s">
        <v>383</v>
      </c>
    </row>
    <row r="21" spans="1:12" x14ac:dyDescent="0.3">
      <c r="A21" s="17" t="s">
        <v>658</v>
      </c>
      <c r="K21" s="3" t="s">
        <v>659</v>
      </c>
      <c r="L21" s="26">
        <v>43233</v>
      </c>
    </row>
    <row r="22" spans="1:12" x14ac:dyDescent="0.3">
      <c r="A22" s="17" t="s">
        <v>679</v>
      </c>
      <c r="C22">
        <v>25.56</v>
      </c>
      <c r="K22" s="29"/>
      <c r="L22" s="26">
        <v>43239</v>
      </c>
    </row>
    <row r="23" spans="1:12" x14ac:dyDescent="0.3">
      <c r="A23" s="1" t="s">
        <v>416</v>
      </c>
    </row>
    <row r="24" spans="1:12" x14ac:dyDescent="0.3">
      <c r="A24" s="17" t="s">
        <v>687</v>
      </c>
      <c r="C24">
        <v>26.56</v>
      </c>
      <c r="L24" s="26">
        <v>43260</v>
      </c>
    </row>
    <row r="25" spans="1:12" x14ac:dyDescent="0.3">
      <c r="A25" s="17" t="s">
        <v>693</v>
      </c>
      <c r="C25">
        <v>28.22</v>
      </c>
      <c r="L25" s="26">
        <v>43274</v>
      </c>
    </row>
    <row r="26" spans="1:12" x14ac:dyDescent="0.3">
      <c r="A26" s="17" t="s">
        <v>502</v>
      </c>
      <c r="C26">
        <v>27.07</v>
      </c>
      <c r="L26" s="26">
        <v>43281</v>
      </c>
    </row>
    <row r="27" spans="1:12" x14ac:dyDescent="0.3">
      <c r="A27" s="1" t="s">
        <v>421</v>
      </c>
    </row>
    <row r="28" spans="1:12" x14ac:dyDescent="0.3">
      <c r="A28" s="1" t="s">
        <v>422</v>
      </c>
    </row>
    <row r="29" spans="1:12" x14ac:dyDescent="0.3">
      <c r="A29" s="1" t="s">
        <v>423</v>
      </c>
    </row>
    <row r="30" spans="1:12" x14ac:dyDescent="0.3">
      <c r="A30" s="1" t="s">
        <v>424</v>
      </c>
    </row>
    <row r="31" spans="1:12" x14ac:dyDescent="0.3">
      <c r="A31" s="1" t="s">
        <v>425</v>
      </c>
    </row>
    <row r="32" spans="1:12" x14ac:dyDescent="0.3">
      <c r="A32" s="1" t="s">
        <v>426</v>
      </c>
    </row>
    <row r="33" spans="1:13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5" spans="1:13" s="29" customForma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s="29" customForma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s="29" customFormat="1" x14ac:dyDescent="0.3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s="29" customFormat="1" x14ac:dyDescent="0.3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s="29" customFormat="1" x14ac:dyDescent="0.3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s="29" customFormat="1" x14ac:dyDescent="0.3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s="29" customFormat="1" x14ac:dyDescent="0.3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s="29" customFormat="1" x14ac:dyDescent="0.3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s="29" customFormat="1" x14ac:dyDescent="0.3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s="29" customFormat="1" x14ac:dyDescent="0.3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s="29" customFormat="1" x14ac:dyDescent="0.3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s="29" customFormat="1" x14ac:dyDescent="0.3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s="29" customFormat="1" x14ac:dyDescent="0.3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s="29" customFormat="1" x14ac:dyDescent="0.3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s="29" customFormat="1" x14ac:dyDescent="0.3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s="29" customFormat="1" x14ac:dyDescent="0.3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s="29" customFormat="1" x14ac:dyDescent="0.3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s="29" customFormat="1" x14ac:dyDescent="0.3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s="29" customFormat="1" x14ac:dyDescent="0.3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s="29" customFormat="1" x14ac:dyDescent="0.3">
      <c r="A54"/>
      <c r="B54"/>
      <c r="C54"/>
      <c r="D54"/>
      <c r="E54"/>
      <c r="F54"/>
      <c r="G54"/>
      <c r="H54"/>
      <c r="I54"/>
      <c r="J54"/>
      <c r="K54"/>
      <c r="L54"/>
      <c r="M54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0"/>
  <sheetViews>
    <sheetView workbookViewId="0">
      <selection activeCell="M22" sqref="M2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846</v>
      </c>
      <c r="C12" s="7">
        <v>30.11</v>
      </c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462</v>
      </c>
      <c r="C13" s="10">
        <v>30.11</v>
      </c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7" t="s">
        <v>54</v>
      </c>
      <c r="C22">
        <v>33.21</v>
      </c>
      <c r="L22" s="70">
        <v>43302</v>
      </c>
    </row>
    <row r="23" spans="1:13" x14ac:dyDescent="0.3">
      <c r="A23" s="1" t="s">
        <v>422</v>
      </c>
    </row>
    <row r="24" spans="1:13" x14ac:dyDescent="0.3">
      <c r="A24" s="17" t="s">
        <v>501</v>
      </c>
      <c r="C24" s="3">
        <v>30.11</v>
      </c>
      <c r="L24" s="70">
        <v>43330</v>
      </c>
    </row>
    <row r="25" spans="1:13" x14ac:dyDescent="0.3">
      <c r="A25" s="1" t="s">
        <v>423</v>
      </c>
    </row>
    <row r="26" spans="1:13" x14ac:dyDescent="0.3">
      <c r="A26" s="17" t="s">
        <v>859</v>
      </c>
      <c r="C26">
        <v>30.45</v>
      </c>
      <c r="L26" s="70">
        <v>43351</v>
      </c>
    </row>
    <row r="27" spans="1:13" x14ac:dyDescent="0.3">
      <c r="A27" s="1" t="s">
        <v>424</v>
      </c>
    </row>
    <row r="28" spans="1:13" x14ac:dyDescent="0.3">
      <c r="A28" s="1" t="s">
        <v>425</v>
      </c>
    </row>
    <row r="29" spans="1:13" x14ac:dyDescent="0.3">
      <c r="A29" s="1" t="s">
        <v>426</v>
      </c>
    </row>
    <row r="30" spans="1:1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2:M34"/>
  <sheetViews>
    <sheetView topLeftCell="A7" workbookViewId="0">
      <selection activeCell="L26" sqref="L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74</v>
      </c>
      <c r="C12" s="7">
        <v>27.49</v>
      </c>
      <c r="D12" s="7">
        <v>27.49</v>
      </c>
      <c r="E12" s="7">
        <v>47.06</v>
      </c>
      <c r="F12" s="7">
        <v>56.23</v>
      </c>
      <c r="G12" s="7" t="s">
        <v>482</v>
      </c>
      <c r="H12" s="7" t="s">
        <v>18</v>
      </c>
      <c r="I12" s="7" t="s">
        <v>402</v>
      </c>
      <c r="J12" s="7" t="s">
        <v>75</v>
      </c>
      <c r="K12" s="6"/>
      <c r="L12" s="7"/>
      <c r="M12" s="7"/>
    </row>
    <row r="13" spans="1:13" x14ac:dyDescent="0.3">
      <c r="A13" t="s">
        <v>65</v>
      </c>
      <c r="C13" s="10">
        <v>27.49</v>
      </c>
      <c r="D13" s="10">
        <v>27.49</v>
      </c>
      <c r="E13" s="10">
        <v>47.06</v>
      </c>
      <c r="F13" s="10">
        <v>56.23</v>
      </c>
      <c r="G13" s="10" t="s">
        <v>482</v>
      </c>
      <c r="H13" s="10" t="s">
        <v>18</v>
      </c>
      <c r="I13" s="10" t="s">
        <v>402</v>
      </c>
      <c r="J13" s="10" t="s">
        <v>75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515</v>
      </c>
      <c r="G16" s="6" t="s">
        <v>516</v>
      </c>
      <c r="I16" s="33"/>
      <c r="L16" s="19">
        <v>43121</v>
      </c>
    </row>
    <row r="17" spans="1:12" x14ac:dyDescent="0.3">
      <c r="A17" s="1" t="s">
        <v>28</v>
      </c>
    </row>
    <row r="18" spans="1:12" x14ac:dyDescent="0.3">
      <c r="A18" s="17" t="s">
        <v>517</v>
      </c>
      <c r="F18" t="s">
        <v>518</v>
      </c>
      <c r="L18" s="19">
        <v>43135</v>
      </c>
    </row>
    <row r="19" spans="1:12" x14ac:dyDescent="0.3">
      <c r="A19" s="1" t="s">
        <v>29</v>
      </c>
    </row>
    <row r="20" spans="1:12" x14ac:dyDescent="0.3">
      <c r="A20" s="1" t="s">
        <v>420</v>
      </c>
    </row>
    <row r="21" spans="1:12" x14ac:dyDescent="0.3">
      <c r="A21" s="32" t="s">
        <v>578</v>
      </c>
      <c r="B21" s="29"/>
      <c r="J21" t="s">
        <v>580</v>
      </c>
      <c r="L21" s="26">
        <v>43198</v>
      </c>
    </row>
    <row r="22" spans="1:12" x14ac:dyDescent="0.3">
      <c r="A22" s="32" t="s">
        <v>396</v>
      </c>
      <c r="B22" s="29"/>
      <c r="F22" t="s">
        <v>620</v>
      </c>
      <c r="L22" s="26"/>
    </row>
    <row r="23" spans="1:12" x14ac:dyDescent="0.3">
      <c r="A23" s="1" t="s">
        <v>383</v>
      </c>
    </row>
    <row r="24" spans="1:12" x14ac:dyDescent="0.3">
      <c r="A24" s="17" t="s">
        <v>631</v>
      </c>
      <c r="H24" t="s">
        <v>639</v>
      </c>
      <c r="L24" s="26">
        <v>43227</v>
      </c>
    </row>
    <row r="25" spans="1:12" x14ac:dyDescent="0.3">
      <c r="A25" s="17" t="s">
        <v>683</v>
      </c>
      <c r="D25">
        <v>50.07</v>
      </c>
      <c r="L25" s="26">
        <v>43236</v>
      </c>
    </row>
    <row r="26" spans="1:12" x14ac:dyDescent="0.3">
      <c r="A26" s="17" t="s">
        <v>684</v>
      </c>
      <c r="J26">
        <v>4.57</v>
      </c>
      <c r="L26" s="26">
        <v>43240</v>
      </c>
    </row>
    <row r="27" spans="1:12" x14ac:dyDescent="0.3">
      <c r="A27" s="1" t="s">
        <v>416</v>
      </c>
    </row>
    <row r="28" spans="1:12" x14ac:dyDescent="0.3">
      <c r="A28" s="1" t="s">
        <v>421</v>
      </c>
    </row>
    <row r="29" spans="1:12" x14ac:dyDescent="0.3">
      <c r="A29" s="1" t="s">
        <v>422</v>
      </c>
    </row>
    <row r="30" spans="1:12" x14ac:dyDescent="0.3">
      <c r="A30" s="1" t="s">
        <v>423</v>
      </c>
    </row>
    <row r="31" spans="1:12" x14ac:dyDescent="0.3">
      <c r="A31" s="1" t="s">
        <v>424</v>
      </c>
    </row>
    <row r="32" spans="1:12" x14ac:dyDescent="0.3">
      <c r="A32" s="1" t="s">
        <v>425</v>
      </c>
    </row>
    <row r="33" spans="1:13" x14ac:dyDescent="0.3">
      <c r="A33" s="1" t="s">
        <v>426</v>
      </c>
    </row>
    <row r="34" spans="1:13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0"/>
  <sheetViews>
    <sheetView topLeftCell="A9" workbookViewId="0">
      <selection activeCell="L38" sqref="L38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619</v>
      </c>
      <c r="C12" s="7"/>
      <c r="D12" s="7"/>
      <c r="E12" s="7"/>
      <c r="F12" s="7">
        <v>59.35</v>
      </c>
      <c r="G12" s="7" t="s">
        <v>837</v>
      </c>
      <c r="H12" s="7" t="s">
        <v>902</v>
      </c>
      <c r="I12" s="7"/>
      <c r="J12" s="7"/>
      <c r="K12" s="6"/>
      <c r="L12" s="7"/>
      <c r="M12" s="7"/>
    </row>
    <row r="13" spans="1:13" x14ac:dyDescent="0.3">
      <c r="A13" t="s">
        <v>59</v>
      </c>
      <c r="C13" s="10"/>
      <c r="D13" s="10"/>
      <c r="E13" s="10"/>
      <c r="F13" s="10">
        <v>59.35</v>
      </c>
      <c r="G13" s="10" t="s">
        <v>837</v>
      </c>
      <c r="H13" s="10" t="s">
        <v>902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2" x14ac:dyDescent="0.3">
      <c r="A17" s="1" t="s">
        <v>29</v>
      </c>
    </row>
    <row r="18" spans="1:12" x14ac:dyDescent="0.3">
      <c r="A18" s="1" t="s">
        <v>420</v>
      </c>
    </row>
    <row r="19" spans="1:12" x14ac:dyDescent="0.3">
      <c r="A19" s="17" t="s">
        <v>396</v>
      </c>
      <c r="F19" s="3">
        <v>59.35</v>
      </c>
      <c r="L19" s="26">
        <v>43219</v>
      </c>
    </row>
    <row r="20" spans="1:12" x14ac:dyDescent="0.3">
      <c r="A20" s="1" t="s">
        <v>383</v>
      </c>
    </row>
    <row r="21" spans="1:12" x14ac:dyDescent="0.3">
      <c r="A21" s="17" t="s">
        <v>631</v>
      </c>
      <c r="H21" t="s">
        <v>637</v>
      </c>
      <c r="L21" s="26">
        <v>43227</v>
      </c>
    </row>
    <row r="22" spans="1:12" x14ac:dyDescent="0.3">
      <c r="A22" s="17" t="s">
        <v>502</v>
      </c>
      <c r="C22">
        <v>28.35</v>
      </c>
      <c r="L22" s="26">
        <v>43232</v>
      </c>
    </row>
    <row r="23" spans="1:12" x14ac:dyDescent="0.3">
      <c r="A23" s="17" t="s">
        <v>634</v>
      </c>
      <c r="F23" t="s">
        <v>638</v>
      </c>
      <c r="L23" s="26">
        <v>43233</v>
      </c>
    </row>
    <row r="24" spans="1:12" x14ac:dyDescent="0.3">
      <c r="A24" s="17" t="s">
        <v>502</v>
      </c>
      <c r="C24">
        <v>29.05</v>
      </c>
      <c r="L24" s="26">
        <v>43239</v>
      </c>
    </row>
    <row r="25" spans="1:12" x14ac:dyDescent="0.3">
      <c r="A25" s="1" t="s">
        <v>416</v>
      </c>
    </row>
    <row r="26" spans="1:12" x14ac:dyDescent="0.3">
      <c r="A26" s="17" t="s">
        <v>502</v>
      </c>
      <c r="C26">
        <v>28.21</v>
      </c>
      <c r="L26" s="26">
        <v>43253</v>
      </c>
    </row>
    <row r="27" spans="1:12" x14ac:dyDescent="0.3">
      <c r="A27" s="17" t="s">
        <v>502</v>
      </c>
      <c r="C27">
        <v>27.59</v>
      </c>
      <c r="L27" s="26">
        <v>43274</v>
      </c>
    </row>
    <row r="28" spans="1:12" x14ac:dyDescent="0.3">
      <c r="A28" s="17" t="s">
        <v>502</v>
      </c>
      <c r="C28">
        <v>28.29</v>
      </c>
      <c r="L28" s="26">
        <v>43281</v>
      </c>
    </row>
    <row r="29" spans="1:12" x14ac:dyDescent="0.3">
      <c r="A29" s="1" t="s">
        <v>421</v>
      </c>
    </row>
    <row r="30" spans="1:12" s="17" customFormat="1" x14ac:dyDescent="0.3">
      <c r="A30" s="17" t="s">
        <v>722</v>
      </c>
      <c r="K30" s="17">
        <v>16.170000000000002</v>
      </c>
      <c r="L30" s="69">
        <v>43307</v>
      </c>
    </row>
    <row r="31" spans="1:12" x14ac:dyDescent="0.3">
      <c r="A31" s="17" t="s">
        <v>502</v>
      </c>
      <c r="C31">
        <v>28.33</v>
      </c>
      <c r="L31" s="26">
        <v>43309</v>
      </c>
    </row>
    <row r="32" spans="1:12" x14ac:dyDescent="0.3">
      <c r="A32" s="1" t="s">
        <v>422</v>
      </c>
    </row>
    <row r="33" spans="1:13" x14ac:dyDescent="0.3">
      <c r="A33" s="17" t="s">
        <v>836</v>
      </c>
      <c r="G33" s="3" t="s">
        <v>837</v>
      </c>
      <c r="L33" s="70">
        <v>43324</v>
      </c>
    </row>
    <row r="34" spans="1:13" x14ac:dyDescent="0.3">
      <c r="A34" s="1" t="s">
        <v>423</v>
      </c>
    </row>
    <row r="35" spans="1:13" x14ac:dyDescent="0.3">
      <c r="A35" s="1" t="s">
        <v>752</v>
      </c>
      <c r="H35" s="3">
        <v>2.2599999999999998</v>
      </c>
      <c r="L35" s="70">
        <v>43345</v>
      </c>
    </row>
    <row r="36" spans="1:13" x14ac:dyDescent="0.3">
      <c r="A36" s="1" t="s">
        <v>424</v>
      </c>
    </row>
    <row r="37" spans="1:13" x14ac:dyDescent="0.3">
      <c r="A37" s="17" t="s">
        <v>897</v>
      </c>
      <c r="H37" s="3" t="s">
        <v>902</v>
      </c>
      <c r="L37" s="70">
        <v>43401</v>
      </c>
    </row>
    <row r="38" spans="1:13" x14ac:dyDescent="0.3">
      <c r="A38" s="1" t="s">
        <v>425</v>
      </c>
    </row>
    <row r="39" spans="1:13" x14ac:dyDescent="0.3">
      <c r="A39" s="1" t="s">
        <v>426</v>
      </c>
    </row>
    <row r="40" spans="1:13" x14ac:dyDescent="0.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F25" sqref="F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791</v>
      </c>
      <c r="C12" s="7"/>
      <c r="D12" s="7"/>
      <c r="E12" s="7"/>
      <c r="F12" s="7" t="s">
        <v>792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39</v>
      </c>
      <c r="C13" s="10"/>
      <c r="D13" s="10"/>
      <c r="E13" s="10"/>
      <c r="F13" s="10" t="s">
        <v>792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7" t="s">
        <v>782</v>
      </c>
      <c r="F25" s="3" t="s">
        <v>792</v>
      </c>
      <c r="L25" s="70">
        <v>43401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A24" sqref="A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C12" s="7"/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C13" s="10"/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7" t="s">
        <v>745</v>
      </c>
      <c r="G24">
        <v>1.41</v>
      </c>
      <c r="L24" s="70">
        <v>43366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workbookViewId="0">
      <selection activeCell="D17" sqref="D1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477</v>
      </c>
      <c r="C12" s="7" t="s">
        <v>890</v>
      </c>
      <c r="D12" s="7"/>
      <c r="E12" s="7"/>
      <c r="F12" s="15">
        <v>51.09</v>
      </c>
      <c r="G12" s="7"/>
      <c r="H12" s="7" t="s">
        <v>484</v>
      </c>
      <c r="I12" s="7"/>
      <c r="J12" s="7"/>
      <c r="K12" s="6"/>
      <c r="L12" s="7"/>
      <c r="M12" s="7"/>
    </row>
    <row r="13" spans="1:13" x14ac:dyDescent="0.3">
      <c r="A13" t="s">
        <v>43</v>
      </c>
      <c r="C13" s="10">
        <v>23.48</v>
      </c>
      <c r="D13" s="10"/>
      <c r="E13" s="10"/>
      <c r="F13" s="16">
        <v>51.09</v>
      </c>
      <c r="G13" s="10"/>
      <c r="H13" s="10" t="s">
        <v>484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54</v>
      </c>
      <c r="C16" s="77">
        <v>24.31</v>
      </c>
      <c r="I16" s="33"/>
      <c r="L16" s="19">
        <v>43113</v>
      </c>
    </row>
    <row r="17" spans="1:13" x14ac:dyDescent="0.3">
      <c r="A17" s="1" t="s">
        <v>28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" t="s">
        <v>383</v>
      </c>
    </row>
    <row r="21" spans="1:13" x14ac:dyDescent="0.3">
      <c r="A21" s="17" t="s">
        <v>621</v>
      </c>
      <c r="H21" t="s">
        <v>622</v>
      </c>
      <c r="L21" s="26">
        <v>43227</v>
      </c>
    </row>
    <row r="22" spans="1:13" x14ac:dyDescent="0.3">
      <c r="A22" s="17" t="s">
        <v>634</v>
      </c>
      <c r="F22" s="3">
        <v>51.09</v>
      </c>
      <c r="L22" s="26">
        <v>43233</v>
      </c>
    </row>
    <row r="23" spans="1:13" x14ac:dyDescent="0.3">
      <c r="A23" s="1" t="s">
        <v>416</v>
      </c>
    </row>
    <row r="24" spans="1:13" x14ac:dyDescent="0.3">
      <c r="A24" s="1" t="s">
        <v>421</v>
      </c>
    </row>
    <row r="25" spans="1:13" x14ac:dyDescent="0.3">
      <c r="A25" s="1" t="s">
        <v>422</v>
      </c>
    </row>
    <row r="26" spans="1:13" x14ac:dyDescent="0.3">
      <c r="A26" s="17" t="s">
        <v>889</v>
      </c>
      <c r="C26" s="3">
        <v>23.48</v>
      </c>
      <c r="L26" s="70">
        <v>43323</v>
      </c>
    </row>
    <row r="27" spans="1:13" x14ac:dyDescent="0.3">
      <c r="A27" s="1" t="s">
        <v>423</v>
      </c>
    </row>
    <row r="28" spans="1:13" x14ac:dyDescent="0.3">
      <c r="A28" s="17" t="s">
        <v>750</v>
      </c>
      <c r="H28" s="76" t="s">
        <v>751</v>
      </c>
      <c r="L28" s="70">
        <v>43345</v>
      </c>
    </row>
    <row r="29" spans="1:13" x14ac:dyDescent="0.3">
      <c r="A29" s="1" t="s">
        <v>424</v>
      </c>
    </row>
    <row r="30" spans="1:13" x14ac:dyDescent="0.3">
      <c r="A30" s="1" t="s">
        <v>425</v>
      </c>
    </row>
    <row r="31" spans="1:13" x14ac:dyDescent="0.3">
      <c r="A31" s="1" t="s">
        <v>426</v>
      </c>
    </row>
    <row r="32" spans="1:13" s="29" customFormat="1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L26" sqref="L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856</v>
      </c>
      <c r="C12" s="7">
        <v>31.3</v>
      </c>
      <c r="D12" s="7"/>
      <c r="E12" s="7"/>
      <c r="F12" s="7" t="s">
        <v>899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65</v>
      </c>
      <c r="C13" s="10">
        <v>31.3</v>
      </c>
      <c r="D13" s="10"/>
      <c r="E13" s="10"/>
      <c r="F13" s="10" t="s">
        <v>899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7" t="s">
        <v>857</v>
      </c>
      <c r="C24" s="3">
        <v>31.3</v>
      </c>
      <c r="L24" s="70">
        <v>43358</v>
      </c>
    </row>
    <row r="25" spans="1:13" x14ac:dyDescent="0.3">
      <c r="A25" s="1" t="s">
        <v>424</v>
      </c>
    </row>
    <row r="26" spans="1:13" x14ac:dyDescent="0.3">
      <c r="A26" s="17" t="s">
        <v>782</v>
      </c>
      <c r="F26" s="3" t="s">
        <v>899</v>
      </c>
      <c r="L26" s="70">
        <v>43794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D19" sqref="D1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788</v>
      </c>
      <c r="C12" s="7"/>
      <c r="D12" s="7"/>
      <c r="E12" s="7"/>
      <c r="F12" s="7">
        <v>58.26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789</v>
      </c>
      <c r="C13" s="10"/>
      <c r="D13" s="10"/>
      <c r="E13" s="10"/>
      <c r="F13" s="10">
        <v>58.26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7" t="s">
        <v>782</v>
      </c>
      <c r="F25" s="3">
        <v>58.26</v>
      </c>
      <c r="L25" s="70">
        <v>43401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2:M45"/>
  <sheetViews>
    <sheetView topLeftCell="A14" workbookViewId="0">
      <selection activeCell="M41" sqref="M4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</row>
    <row r="12" spans="1:13" x14ac:dyDescent="0.3">
      <c r="A12" t="s">
        <v>76</v>
      </c>
      <c r="C12" s="7">
        <v>26.01</v>
      </c>
      <c r="D12" s="15">
        <v>25.4</v>
      </c>
      <c r="E12" s="7" t="s">
        <v>34</v>
      </c>
      <c r="F12" s="15">
        <v>57.37</v>
      </c>
      <c r="G12" s="7" t="s">
        <v>458</v>
      </c>
      <c r="H12" s="7" t="s">
        <v>77</v>
      </c>
      <c r="I12" s="7"/>
      <c r="J12" s="7" t="s">
        <v>78</v>
      </c>
      <c r="K12" s="6"/>
      <c r="L12" s="7"/>
      <c r="M12" s="7"/>
    </row>
    <row r="13" spans="1:13" x14ac:dyDescent="0.3">
      <c r="A13" t="s">
        <v>48</v>
      </c>
      <c r="C13" s="10">
        <v>26.01</v>
      </c>
      <c r="D13" s="16">
        <v>25.4</v>
      </c>
      <c r="E13" s="10" t="s">
        <v>34</v>
      </c>
      <c r="F13" s="16">
        <v>57.37</v>
      </c>
      <c r="G13" s="10" t="s">
        <v>458</v>
      </c>
      <c r="H13" s="10" t="s">
        <v>77</v>
      </c>
      <c r="I13" s="10"/>
      <c r="J13" s="10" t="s">
        <v>78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913</v>
      </c>
      <c r="I16" s="33"/>
      <c r="K16">
        <v>48.13</v>
      </c>
      <c r="L16" s="80">
        <v>43114</v>
      </c>
    </row>
    <row r="17" spans="1:12" x14ac:dyDescent="0.3">
      <c r="A17" s="1" t="s">
        <v>28</v>
      </c>
    </row>
    <row r="18" spans="1:12" x14ac:dyDescent="0.3">
      <c r="A18" s="17" t="s">
        <v>914</v>
      </c>
      <c r="K18">
        <v>52.51</v>
      </c>
      <c r="L18" s="70">
        <v>43148</v>
      </c>
    </row>
    <row r="19" spans="1:12" x14ac:dyDescent="0.3">
      <c r="A19" s="17" t="s">
        <v>915</v>
      </c>
      <c r="K19">
        <v>39.56</v>
      </c>
      <c r="L19" s="70">
        <v>43149</v>
      </c>
    </row>
    <row r="20" spans="1:12" x14ac:dyDescent="0.3">
      <c r="A20" s="1" t="s">
        <v>29</v>
      </c>
    </row>
    <row r="21" spans="1:12" x14ac:dyDescent="0.3">
      <c r="A21" s="1" t="s">
        <v>420</v>
      </c>
    </row>
    <row r="22" spans="1:12" x14ac:dyDescent="0.3">
      <c r="A22" s="17" t="s">
        <v>396</v>
      </c>
      <c r="F22">
        <v>59.3</v>
      </c>
      <c r="L22" s="26">
        <v>43219</v>
      </c>
    </row>
    <row r="23" spans="1:12" x14ac:dyDescent="0.3">
      <c r="A23" s="1" t="s">
        <v>383</v>
      </c>
    </row>
    <row r="24" spans="1:12" x14ac:dyDescent="0.3">
      <c r="A24" s="17" t="s">
        <v>640</v>
      </c>
      <c r="K24" t="s">
        <v>641</v>
      </c>
      <c r="L24" s="26">
        <v>43227</v>
      </c>
    </row>
    <row r="25" spans="1:12" x14ac:dyDescent="0.3">
      <c r="A25" s="1" t="s">
        <v>416</v>
      </c>
    </row>
    <row r="26" spans="1:12" x14ac:dyDescent="0.3">
      <c r="A26" s="17" t="s">
        <v>916</v>
      </c>
      <c r="K26" t="s">
        <v>917</v>
      </c>
      <c r="L26" s="70">
        <v>43254</v>
      </c>
    </row>
    <row r="27" spans="1:12" x14ac:dyDescent="0.3">
      <c r="A27" s="17" t="s">
        <v>701</v>
      </c>
      <c r="D27">
        <v>26.03</v>
      </c>
      <c r="L27" s="70">
        <v>43259</v>
      </c>
    </row>
    <row r="28" spans="1:12" x14ac:dyDescent="0.3">
      <c r="A28" s="1" t="s">
        <v>421</v>
      </c>
    </row>
    <row r="29" spans="1:12" x14ac:dyDescent="0.3">
      <c r="A29" s="17" t="s">
        <v>918</v>
      </c>
      <c r="K29">
        <v>24</v>
      </c>
      <c r="L29" s="70">
        <v>43287</v>
      </c>
    </row>
    <row r="30" spans="1:12" x14ac:dyDescent="0.3">
      <c r="A30" s="17" t="s">
        <v>919</v>
      </c>
      <c r="K30">
        <v>25.17</v>
      </c>
      <c r="L30" s="70">
        <v>43295</v>
      </c>
    </row>
    <row r="31" spans="1:12" x14ac:dyDescent="0.3">
      <c r="A31" s="1" t="s">
        <v>422</v>
      </c>
    </row>
    <row r="32" spans="1:12" x14ac:dyDescent="0.3">
      <c r="A32" s="17" t="s">
        <v>920</v>
      </c>
      <c r="F32" t="s">
        <v>921</v>
      </c>
      <c r="L32" s="70">
        <v>43324</v>
      </c>
    </row>
    <row r="33" spans="1:13" x14ac:dyDescent="0.3">
      <c r="A33" s="1" t="s">
        <v>423</v>
      </c>
    </row>
    <row r="34" spans="1:13" x14ac:dyDescent="0.3">
      <c r="A34" s="17" t="s">
        <v>922</v>
      </c>
      <c r="K34" t="s">
        <v>923</v>
      </c>
      <c r="L34" s="70">
        <v>43359</v>
      </c>
    </row>
    <row r="35" spans="1:13" x14ac:dyDescent="0.3">
      <c r="A35" s="1" t="s">
        <v>424</v>
      </c>
    </row>
    <row r="36" spans="1:13" x14ac:dyDescent="0.3">
      <c r="A36" s="17" t="s">
        <v>758</v>
      </c>
      <c r="F36">
        <v>1.01</v>
      </c>
      <c r="L36" s="70">
        <v>43380</v>
      </c>
    </row>
    <row r="37" spans="1:13" x14ac:dyDescent="0.3">
      <c r="A37" s="17" t="s">
        <v>924</v>
      </c>
      <c r="F37">
        <v>1.1299999999999999</v>
      </c>
      <c r="L37" s="70">
        <v>43394</v>
      </c>
    </row>
    <row r="38" spans="1:13" x14ac:dyDescent="0.3">
      <c r="A38" s="17" t="s">
        <v>925</v>
      </c>
      <c r="F38">
        <v>1.05</v>
      </c>
      <c r="L38" s="70">
        <v>43398</v>
      </c>
    </row>
    <row r="39" spans="1:13" x14ac:dyDescent="0.3">
      <c r="A39" s="17" t="s">
        <v>782</v>
      </c>
      <c r="F39">
        <v>57.5</v>
      </c>
      <c r="L39" s="70">
        <v>43401</v>
      </c>
    </row>
    <row r="40" spans="1:13" x14ac:dyDescent="0.3">
      <c r="A40" s="1" t="s">
        <v>425</v>
      </c>
    </row>
    <row r="41" spans="1:13" x14ac:dyDescent="0.3">
      <c r="A41" s="17" t="s">
        <v>926</v>
      </c>
      <c r="K41">
        <v>53.2</v>
      </c>
      <c r="L41" s="70">
        <v>43429</v>
      </c>
    </row>
    <row r="42" spans="1:13" x14ac:dyDescent="0.3">
      <c r="A42" s="1" t="s">
        <v>426</v>
      </c>
    </row>
    <row r="43" spans="1:13" x14ac:dyDescent="0.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5" spans="1:13" s="29" customFormat="1" x14ac:dyDescent="0.3">
      <c r="A45"/>
      <c r="B45"/>
      <c r="C45"/>
      <c r="D45"/>
      <c r="E45"/>
      <c r="F45"/>
      <c r="G45"/>
      <c r="H45"/>
      <c r="I45"/>
      <c r="J45"/>
      <c r="K45"/>
      <c r="L45"/>
      <c r="M45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2:M29"/>
  <sheetViews>
    <sheetView workbookViewId="0">
      <selection activeCell="K19" sqref="K1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79</v>
      </c>
      <c r="C12" s="7">
        <v>28.07</v>
      </c>
      <c r="D12" s="7">
        <v>26.59</v>
      </c>
      <c r="E12" s="7">
        <v>47.13</v>
      </c>
      <c r="F12" s="7">
        <v>59.18</v>
      </c>
      <c r="G12" s="7" t="s">
        <v>80</v>
      </c>
      <c r="H12" s="7" t="s">
        <v>81</v>
      </c>
      <c r="I12" s="7" t="s">
        <v>82</v>
      </c>
      <c r="J12" s="7" t="s">
        <v>83</v>
      </c>
      <c r="K12" s="6"/>
      <c r="L12" s="7"/>
      <c r="M12" s="7"/>
    </row>
    <row r="13" spans="1:13" x14ac:dyDescent="0.3">
      <c r="A13" t="s">
        <v>59</v>
      </c>
      <c r="C13" s="10"/>
      <c r="D13" s="10">
        <v>29.39</v>
      </c>
      <c r="E13" s="10"/>
      <c r="F13" s="10" t="s">
        <v>624</v>
      </c>
      <c r="G13" s="10" t="s">
        <v>70</v>
      </c>
      <c r="H13" s="10" t="s">
        <v>411</v>
      </c>
      <c r="I13" s="10"/>
      <c r="J13" s="10" t="s">
        <v>408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519</v>
      </c>
      <c r="G16" s="60" t="s">
        <v>70</v>
      </c>
      <c r="I16" s="33"/>
      <c r="L16" s="19">
        <v>43121</v>
      </c>
    </row>
    <row r="17" spans="1:13" x14ac:dyDescent="0.3">
      <c r="A17" s="1" t="s">
        <v>28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7" t="s">
        <v>623</v>
      </c>
      <c r="F20" s="5" t="s">
        <v>624</v>
      </c>
      <c r="L20" s="26">
        <v>43219</v>
      </c>
    </row>
    <row r="21" spans="1:13" x14ac:dyDescent="0.3">
      <c r="A21" s="1" t="s">
        <v>383</v>
      </c>
    </row>
    <row r="22" spans="1:13" x14ac:dyDescent="0.3">
      <c r="A22" s="1" t="s">
        <v>416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" t="s">
        <v>423</v>
      </c>
    </row>
    <row r="26" spans="1:13" x14ac:dyDescent="0.3">
      <c r="A26" s="1" t="s">
        <v>424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74"/>
  <sheetViews>
    <sheetView topLeftCell="A9" workbookViewId="0">
      <selection activeCell="F35" sqref="F3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0.5546875" bestFit="1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84</v>
      </c>
      <c r="C12" s="7">
        <v>29.34</v>
      </c>
      <c r="D12" s="7">
        <v>29.34</v>
      </c>
      <c r="E12" s="7">
        <v>50.59</v>
      </c>
      <c r="F12" s="7" t="s">
        <v>647</v>
      </c>
      <c r="G12" s="7" t="s">
        <v>481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65</v>
      </c>
      <c r="C13" s="10">
        <v>29.34</v>
      </c>
      <c r="D13" s="10">
        <v>29.34</v>
      </c>
      <c r="E13" s="10">
        <v>50.59</v>
      </c>
      <c r="F13" s="10" t="s">
        <v>647</v>
      </c>
      <c r="G13" s="10" t="s">
        <v>481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57" t="s">
        <v>54</v>
      </c>
      <c r="C16" s="6">
        <v>33.369999999999997</v>
      </c>
      <c r="I16" s="33"/>
      <c r="L16" s="19">
        <v>43101</v>
      </c>
    </row>
    <row r="17" spans="1:12" x14ac:dyDescent="0.3">
      <c r="A17" s="57" t="s">
        <v>501</v>
      </c>
      <c r="C17" s="6">
        <v>35.19</v>
      </c>
      <c r="I17" s="33"/>
      <c r="L17" s="19">
        <v>43101</v>
      </c>
    </row>
    <row r="18" spans="1:12" x14ac:dyDescent="0.3">
      <c r="A18" s="57" t="s">
        <v>54</v>
      </c>
      <c r="C18" s="56">
        <v>56.1</v>
      </c>
      <c r="I18" s="33"/>
      <c r="L18" s="19">
        <v>43106</v>
      </c>
    </row>
    <row r="19" spans="1:12" x14ac:dyDescent="0.3">
      <c r="A19" s="57" t="s">
        <v>54</v>
      </c>
      <c r="C19" s="56">
        <v>33.5</v>
      </c>
      <c r="I19" s="33"/>
      <c r="L19" s="19">
        <v>43113</v>
      </c>
    </row>
    <row r="20" spans="1:12" x14ac:dyDescent="0.3">
      <c r="A20" s="57" t="s">
        <v>54</v>
      </c>
      <c r="C20" s="6">
        <v>33.35</v>
      </c>
      <c r="I20" s="33"/>
      <c r="L20" s="19">
        <v>43120</v>
      </c>
    </row>
    <row r="21" spans="1:12" x14ac:dyDescent="0.3">
      <c r="A21" s="57" t="s">
        <v>54</v>
      </c>
      <c r="C21" s="6">
        <v>49.15</v>
      </c>
      <c r="I21" s="33"/>
      <c r="L21" s="19">
        <v>43127</v>
      </c>
    </row>
    <row r="22" spans="1:12" x14ac:dyDescent="0.3">
      <c r="A22" s="1" t="s">
        <v>28</v>
      </c>
    </row>
    <row r="23" spans="1:12" x14ac:dyDescent="0.3">
      <c r="A23" s="17" t="s">
        <v>54</v>
      </c>
      <c r="C23" s="6">
        <v>42.49</v>
      </c>
      <c r="L23" s="19">
        <v>43141</v>
      </c>
    </row>
    <row r="24" spans="1:12" x14ac:dyDescent="0.3">
      <c r="A24" s="17" t="s">
        <v>54</v>
      </c>
      <c r="C24" s="6">
        <v>31.55</v>
      </c>
      <c r="L24" s="19">
        <v>43148</v>
      </c>
    </row>
    <row r="25" spans="1:12" x14ac:dyDescent="0.3">
      <c r="A25" s="17" t="s">
        <v>54</v>
      </c>
      <c r="C25" s="6">
        <v>40.340000000000003</v>
      </c>
      <c r="L25" s="19">
        <v>43155</v>
      </c>
    </row>
    <row r="26" spans="1:12" x14ac:dyDescent="0.3">
      <c r="A26" s="1" t="s">
        <v>29</v>
      </c>
    </row>
    <row r="27" spans="1:12" x14ac:dyDescent="0.3">
      <c r="A27" s="1" t="s">
        <v>420</v>
      </c>
    </row>
    <row r="28" spans="1:12" x14ac:dyDescent="0.3">
      <c r="A28" s="1" t="s">
        <v>383</v>
      </c>
    </row>
    <row r="29" spans="1:12" x14ac:dyDescent="0.3">
      <c r="A29" s="17" t="s">
        <v>54</v>
      </c>
      <c r="C29">
        <v>32.47</v>
      </c>
      <c r="L29" s="26">
        <v>43232</v>
      </c>
    </row>
    <row r="30" spans="1:12" x14ac:dyDescent="0.3">
      <c r="A30" s="1" t="s">
        <v>416</v>
      </c>
    </row>
    <row r="31" spans="1:12" x14ac:dyDescent="0.3">
      <c r="A31" s="1" t="s">
        <v>421</v>
      </c>
    </row>
    <row r="32" spans="1:12" x14ac:dyDescent="0.3">
      <c r="A32" s="1" t="s">
        <v>422</v>
      </c>
    </row>
    <row r="33" spans="1:13" x14ac:dyDescent="0.3">
      <c r="A33" s="1" t="s">
        <v>423</v>
      </c>
    </row>
    <row r="34" spans="1:13" x14ac:dyDescent="0.3">
      <c r="A34" s="1" t="s">
        <v>424</v>
      </c>
    </row>
    <row r="35" spans="1:13" x14ac:dyDescent="0.3">
      <c r="A35" s="17" t="s">
        <v>782</v>
      </c>
      <c r="F35" s="3" t="s">
        <v>647</v>
      </c>
      <c r="L35" s="70">
        <v>43401</v>
      </c>
      <c r="M35" t="s">
        <v>783</v>
      </c>
    </row>
    <row r="36" spans="1:13" x14ac:dyDescent="0.3">
      <c r="A36" s="1" t="s">
        <v>425</v>
      </c>
    </row>
    <row r="37" spans="1:13" x14ac:dyDescent="0.3">
      <c r="A37" s="1" t="s">
        <v>426</v>
      </c>
    </row>
    <row r="38" spans="1:13" x14ac:dyDescent="0.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74" spans="1:13" x14ac:dyDescent="0.3">
      <c r="A74" s="22"/>
      <c r="B74" s="22"/>
      <c r="C74" s="23"/>
      <c r="D74" s="22"/>
      <c r="E74" s="22"/>
      <c r="F74" s="22"/>
      <c r="G74" s="22"/>
      <c r="H74" s="22"/>
      <c r="I74" s="22"/>
      <c r="J74" s="22"/>
      <c r="K74" s="22"/>
      <c r="L74" s="24"/>
      <c r="M74" s="22"/>
    </row>
  </sheetData>
  <hyperlinks>
    <hyperlink ref="C11" r:id="rId1"/>
  </hyperlinks>
  <pageMargins left="0.7" right="0.7" top="0.75" bottom="0.75" header="0.3" footer="0.3"/>
  <pageSetup paperSize="9" orientation="landscape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M24" sqref="M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C12" s="7"/>
      <c r="D12" s="7"/>
      <c r="E12" s="7"/>
      <c r="F12" s="7" t="s">
        <v>759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59</v>
      </c>
      <c r="C13" s="10"/>
      <c r="D13" s="10"/>
      <c r="E13" s="10"/>
      <c r="F13" s="10" t="s">
        <v>759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7" t="s">
        <v>755</v>
      </c>
      <c r="F24" t="s">
        <v>844</v>
      </c>
      <c r="L24" s="70">
        <v>43344</v>
      </c>
    </row>
    <row r="25" spans="1:13" x14ac:dyDescent="0.3">
      <c r="A25" s="1" t="s">
        <v>424</v>
      </c>
    </row>
    <row r="26" spans="1:13" x14ac:dyDescent="0.3">
      <c r="A26" s="17" t="s">
        <v>758</v>
      </c>
      <c r="F26" s="3" t="s">
        <v>759</v>
      </c>
      <c r="L26" t="s">
        <v>760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2:M27"/>
  <sheetViews>
    <sheetView topLeftCell="A11" workbookViewId="0">
      <selection activeCell="I19" sqref="I1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85</v>
      </c>
      <c r="C12" s="7">
        <v>24.02</v>
      </c>
      <c r="D12" s="7">
        <v>23.25</v>
      </c>
      <c r="E12" s="7">
        <v>41.51</v>
      </c>
      <c r="F12" s="7">
        <v>47.22</v>
      </c>
      <c r="G12" s="7" t="s">
        <v>18</v>
      </c>
      <c r="H12" s="7" t="s">
        <v>86</v>
      </c>
      <c r="I12" s="7" t="s">
        <v>31</v>
      </c>
      <c r="J12" s="7" t="s">
        <v>31</v>
      </c>
      <c r="K12" s="6"/>
      <c r="L12" s="7"/>
      <c r="M12" s="7"/>
    </row>
    <row r="13" spans="1:13" x14ac:dyDescent="0.3">
      <c r="A13" t="s">
        <v>48</v>
      </c>
      <c r="C13" s="10">
        <v>24.02</v>
      </c>
      <c r="D13" s="10">
        <v>23.25</v>
      </c>
      <c r="E13" s="10">
        <v>41.51</v>
      </c>
      <c r="F13" s="10">
        <v>47.22</v>
      </c>
      <c r="G13" s="10" t="s">
        <v>18</v>
      </c>
      <c r="H13" s="10" t="s">
        <v>86</v>
      </c>
      <c r="I13" s="10" t="s">
        <v>31</v>
      </c>
      <c r="J13" s="10" t="s">
        <v>31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M27"/>
  <sheetViews>
    <sheetView topLeftCell="A6" workbookViewId="0">
      <selection activeCell="F12" sqref="F1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87</v>
      </c>
      <c r="C12" s="7">
        <v>30.39</v>
      </c>
      <c r="D12" s="7">
        <v>30.39</v>
      </c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48</v>
      </c>
      <c r="C13" s="10">
        <v>30.39</v>
      </c>
      <c r="D13" s="10">
        <v>30.39</v>
      </c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topLeftCell="A11" workbookViewId="0">
      <selection activeCell="E22" sqref="E2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457</v>
      </c>
      <c r="C12" s="7">
        <v>28.55</v>
      </c>
      <c r="D12" s="7"/>
      <c r="E12" s="15">
        <v>54</v>
      </c>
      <c r="F12" s="7" t="s">
        <v>483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43</v>
      </c>
      <c r="C13" s="10">
        <v>28.55</v>
      </c>
      <c r="D13" s="10"/>
      <c r="E13" s="16">
        <v>54</v>
      </c>
      <c r="F13" s="10" t="s">
        <v>483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M27"/>
  <sheetViews>
    <sheetView topLeftCell="A6" workbookViewId="0">
      <selection activeCell="P25" sqref="P24:P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30</v>
      </c>
      <c r="C12" s="7" t="s">
        <v>31</v>
      </c>
      <c r="D12" s="7">
        <v>29.48</v>
      </c>
      <c r="E12" s="7" t="s">
        <v>31</v>
      </c>
      <c r="F12" s="7" t="s">
        <v>31</v>
      </c>
      <c r="G12" s="7" t="s">
        <v>31</v>
      </c>
      <c r="H12" s="7" t="s">
        <v>31</v>
      </c>
      <c r="I12" s="7" t="s">
        <v>31</v>
      </c>
      <c r="J12" s="7" t="s">
        <v>31</v>
      </c>
      <c r="K12" s="6"/>
      <c r="L12" s="7"/>
      <c r="M12" s="7"/>
    </row>
    <row r="13" spans="1:13" x14ac:dyDescent="0.3">
      <c r="A13" t="s">
        <v>32</v>
      </c>
      <c r="C13" s="10" t="s">
        <v>31</v>
      </c>
      <c r="D13" s="10" t="s">
        <v>31</v>
      </c>
      <c r="E13" s="10" t="s">
        <v>31</v>
      </c>
      <c r="F13" s="10" t="s">
        <v>31</v>
      </c>
      <c r="G13" s="10" t="s">
        <v>31</v>
      </c>
      <c r="H13" s="10" t="s">
        <v>31</v>
      </c>
      <c r="I13" s="10" t="s">
        <v>31</v>
      </c>
      <c r="J13" s="10" t="s">
        <v>31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2:M29"/>
  <sheetViews>
    <sheetView topLeftCell="A10" workbookViewId="0">
      <selection activeCell="M26" sqref="M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88</v>
      </c>
      <c r="C12" s="7" t="s">
        <v>18</v>
      </c>
      <c r="D12" s="7" t="s">
        <v>18</v>
      </c>
      <c r="E12" s="7" t="s">
        <v>18</v>
      </c>
      <c r="F12" s="7" t="s">
        <v>18</v>
      </c>
      <c r="G12" s="7" t="s">
        <v>18</v>
      </c>
      <c r="H12" s="7" t="s">
        <v>898</v>
      </c>
      <c r="I12" s="7" t="s">
        <v>18</v>
      </c>
      <c r="J12" s="7" t="s">
        <v>89</v>
      </c>
      <c r="K12" s="6"/>
      <c r="L12" s="7"/>
      <c r="M12" s="7"/>
    </row>
    <row r="13" spans="1:13" x14ac:dyDescent="0.3">
      <c r="A13" t="s">
        <v>43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898</v>
      </c>
      <c r="I13" s="10" t="s">
        <v>18</v>
      </c>
      <c r="J13" s="10" t="s">
        <v>89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7" t="s">
        <v>710</v>
      </c>
      <c r="K21" t="s">
        <v>711</v>
      </c>
      <c r="L21" s="26">
        <v>43275</v>
      </c>
    </row>
    <row r="22" spans="1:13" x14ac:dyDescent="0.3">
      <c r="A22" s="1" t="s">
        <v>421</v>
      </c>
    </row>
    <row r="23" spans="1:13" x14ac:dyDescent="0.3">
      <c r="A23" s="1" t="s">
        <v>422</v>
      </c>
    </row>
    <row r="24" spans="1:13" x14ac:dyDescent="0.3">
      <c r="A24" s="1" t="s">
        <v>423</v>
      </c>
    </row>
    <row r="25" spans="1:13" x14ac:dyDescent="0.3">
      <c r="A25" s="1" t="s">
        <v>424</v>
      </c>
    </row>
    <row r="26" spans="1:13" x14ac:dyDescent="0.3">
      <c r="A26" s="17" t="s">
        <v>897</v>
      </c>
      <c r="H26" s="3" t="s">
        <v>898</v>
      </c>
      <c r="L26" s="70">
        <v>43401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2:M30"/>
  <sheetViews>
    <sheetView topLeftCell="A6" workbookViewId="0">
      <selection activeCell="E21" sqref="E2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90</v>
      </c>
      <c r="C12" s="7">
        <v>34.26</v>
      </c>
      <c r="D12" s="7">
        <v>28.13</v>
      </c>
      <c r="E12" s="7">
        <v>45.59</v>
      </c>
      <c r="F12" s="7">
        <v>54.33</v>
      </c>
      <c r="G12" s="7"/>
      <c r="H12" s="7" t="s">
        <v>91</v>
      </c>
      <c r="I12" s="7"/>
      <c r="J12" s="7"/>
      <c r="K12" s="6"/>
      <c r="L12" s="7"/>
      <c r="M12" s="7"/>
    </row>
    <row r="13" spans="1:13" x14ac:dyDescent="0.3">
      <c r="A13" t="s">
        <v>39</v>
      </c>
      <c r="C13" s="10">
        <v>34.26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7" t="s">
        <v>686</v>
      </c>
      <c r="C20" s="3">
        <v>36.590000000000003</v>
      </c>
      <c r="L20" s="26">
        <v>43246</v>
      </c>
    </row>
    <row r="21" spans="1:13" x14ac:dyDescent="0.3">
      <c r="A21" s="1" t="s">
        <v>416</v>
      </c>
    </row>
    <row r="22" spans="1:13" x14ac:dyDescent="0.3">
      <c r="A22" s="17" t="s">
        <v>686</v>
      </c>
      <c r="C22" s="3">
        <v>36.119999999999997</v>
      </c>
      <c r="L22" s="26">
        <v>43260</v>
      </c>
    </row>
    <row r="23" spans="1:13" x14ac:dyDescent="0.3">
      <c r="A23" s="17" t="s">
        <v>686</v>
      </c>
      <c r="C23" s="3">
        <v>34.26</v>
      </c>
      <c r="L23" s="26">
        <v>43274</v>
      </c>
    </row>
    <row r="24" spans="1:13" x14ac:dyDescent="0.3">
      <c r="A24" s="1" t="s">
        <v>421</v>
      </c>
    </row>
    <row r="25" spans="1:13" x14ac:dyDescent="0.3">
      <c r="A25" s="1" t="s">
        <v>422</v>
      </c>
    </row>
    <row r="26" spans="1:13" x14ac:dyDescent="0.3">
      <c r="A26" s="1" t="s">
        <v>423</v>
      </c>
    </row>
    <row r="27" spans="1:13" x14ac:dyDescent="0.3">
      <c r="A27" s="1" t="s">
        <v>424</v>
      </c>
    </row>
    <row r="28" spans="1:13" x14ac:dyDescent="0.3">
      <c r="A28" s="1" t="s">
        <v>425</v>
      </c>
    </row>
    <row r="29" spans="1:13" x14ac:dyDescent="0.3">
      <c r="A29" s="1" t="s">
        <v>426</v>
      </c>
    </row>
    <row r="30" spans="1:1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92</v>
      </c>
      <c r="C12" s="15">
        <v>22.07</v>
      </c>
      <c r="D12" s="7">
        <v>23.17</v>
      </c>
      <c r="E12" s="7">
        <v>38.33</v>
      </c>
      <c r="F12" s="7">
        <v>49.43</v>
      </c>
      <c r="G12" s="7" t="s">
        <v>93</v>
      </c>
      <c r="H12" s="7" t="s">
        <v>94</v>
      </c>
      <c r="I12" s="7" t="s">
        <v>95</v>
      </c>
      <c r="J12" s="7" t="s">
        <v>96</v>
      </c>
      <c r="K12" s="6"/>
      <c r="L12" s="7"/>
      <c r="M12" s="7"/>
    </row>
    <row r="13" spans="1:13" x14ac:dyDescent="0.3">
      <c r="A13" t="s">
        <v>48</v>
      </c>
      <c r="C13" s="16">
        <v>22.07</v>
      </c>
      <c r="D13" s="10">
        <v>23.17</v>
      </c>
      <c r="E13" s="10">
        <v>38.33</v>
      </c>
      <c r="F13" s="10">
        <v>49.43</v>
      </c>
      <c r="G13" s="10" t="s">
        <v>93</v>
      </c>
      <c r="H13" s="10" t="s">
        <v>94</v>
      </c>
      <c r="I13" s="10" t="s">
        <v>95</v>
      </c>
      <c r="J13" s="10" t="s">
        <v>96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97</v>
      </c>
      <c r="C12" s="7">
        <v>30.25</v>
      </c>
      <c r="D12" s="7">
        <v>30.25</v>
      </c>
      <c r="E12" s="7">
        <v>55.27</v>
      </c>
      <c r="F12" s="7" t="s">
        <v>98</v>
      </c>
      <c r="G12" s="7" t="s">
        <v>99</v>
      </c>
      <c r="H12" s="7" t="s">
        <v>100</v>
      </c>
      <c r="I12" s="7" t="s">
        <v>34</v>
      </c>
      <c r="J12" s="7" t="s">
        <v>34</v>
      </c>
      <c r="K12" s="6"/>
      <c r="L12" s="7"/>
      <c r="M12" s="7"/>
    </row>
    <row r="13" spans="1:13" x14ac:dyDescent="0.3">
      <c r="A13" t="s">
        <v>32</v>
      </c>
      <c r="C13" s="10" t="s">
        <v>34</v>
      </c>
      <c r="D13" s="10" t="s">
        <v>34</v>
      </c>
      <c r="E13" s="10" t="s">
        <v>34</v>
      </c>
      <c r="F13" s="10" t="s">
        <v>34</v>
      </c>
      <c r="G13" s="10" t="s">
        <v>34</v>
      </c>
      <c r="H13" s="10" t="s">
        <v>34</v>
      </c>
      <c r="I13" s="10" t="s">
        <v>34</v>
      </c>
      <c r="J13" s="10" t="s">
        <v>34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101</v>
      </c>
      <c r="C12" s="15">
        <v>33</v>
      </c>
      <c r="D12" s="15">
        <v>30.19</v>
      </c>
      <c r="E12" s="7">
        <v>50.58</v>
      </c>
      <c r="F12" s="7">
        <v>65.349999999999994</v>
      </c>
      <c r="G12" s="7" t="s">
        <v>102</v>
      </c>
      <c r="H12" s="7" t="s">
        <v>103</v>
      </c>
      <c r="I12" s="7" t="s">
        <v>18</v>
      </c>
      <c r="J12" s="7" t="s">
        <v>104</v>
      </c>
      <c r="K12" s="6"/>
      <c r="L12" s="7"/>
      <c r="M12" s="7"/>
    </row>
    <row r="13" spans="1:13" x14ac:dyDescent="0.3">
      <c r="A13" t="s">
        <v>23</v>
      </c>
      <c r="C13" s="16">
        <v>33</v>
      </c>
      <c r="D13" s="16">
        <v>33</v>
      </c>
      <c r="E13" s="10">
        <v>56.27</v>
      </c>
      <c r="F13" s="10" t="s">
        <v>18</v>
      </c>
      <c r="G13" s="10" t="s">
        <v>102</v>
      </c>
      <c r="H13" s="10" t="s">
        <v>103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F25" sqref="F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C12" s="7"/>
      <c r="D12" s="7"/>
      <c r="E12" s="7"/>
      <c r="F12" s="7" t="s">
        <v>770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769</v>
      </c>
      <c r="C13" s="10"/>
      <c r="D13" s="10"/>
      <c r="E13" s="10"/>
      <c r="F13" s="10" t="s">
        <v>770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7" t="s">
        <v>758</v>
      </c>
      <c r="F25" s="3" t="s">
        <v>770</v>
      </c>
      <c r="L25" s="70">
        <v>43380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105</v>
      </c>
      <c r="C12" s="7" t="s">
        <v>18</v>
      </c>
      <c r="D12" s="7" t="s">
        <v>18</v>
      </c>
      <c r="E12" s="7" t="s">
        <v>18</v>
      </c>
      <c r="F12" s="7">
        <v>50.45</v>
      </c>
      <c r="G12" s="7" t="s">
        <v>18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32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topLeftCell="A9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  <c r="E3" s="29"/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418</v>
      </c>
      <c r="C12" s="7"/>
      <c r="D12" s="7"/>
      <c r="E12" s="7">
        <v>54.14</v>
      </c>
      <c r="F12" s="7"/>
      <c r="G12" s="7"/>
      <c r="H12" s="7" t="s">
        <v>446</v>
      </c>
      <c r="I12" s="7"/>
      <c r="J12" s="7"/>
      <c r="K12" s="6"/>
      <c r="L12" s="7"/>
      <c r="M12" s="7"/>
    </row>
    <row r="13" spans="1:13" x14ac:dyDescent="0.3">
      <c r="A13" t="s">
        <v>43</v>
      </c>
      <c r="C13" s="10"/>
      <c r="D13" s="10"/>
      <c r="E13" s="10">
        <v>54.14</v>
      </c>
      <c r="F13" s="10"/>
      <c r="G13" s="10"/>
      <c r="H13" s="10" t="s">
        <v>446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opLeftCell="A10" workbookViewId="0">
      <selection activeCell="L21" sqref="L2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430</v>
      </c>
      <c r="C12" s="7"/>
      <c r="D12" s="7">
        <v>28.43</v>
      </c>
      <c r="E12" s="7">
        <v>48.13</v>
      </c>
      <c r="F12" s="7" t="s">
        <v>486</v>
      </c>
      <c r="G12" s="7"/>
      <c r="H12" s="7" t="s">
        <v>431</v>
      </c>
      <c r="I12" s="7"/>
      <c r="J12" s="7"/>
      <c r="K12" s="6"/>
      <c r="L12" s="7"/>
      <c r="M12" s="7"/>
    </row>
    <row r="13" spans="1:13" x14ac:dyDescent="0.3">
      <c r="A13" t="s">
        <v>120</v>
      </c>
      <c r="C13" s="10"/>
      <c r="D13" s="10">
        <v>28.43</v>
      </c>
      <c r="E13" s="10">
        <v>48.13</v>
      </c>
      <c r="F13" s="54" t="s">
        <v>486</v>
      </c>
      <c r="G13" s="10"/>
      <c r="H13" s="10" t="s">
        <v>431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581</v>
      </c>
      <c r="D19">
        <v>34.340000000000003</v>
      </c>
      <c r="L19" s="26">
        <v>43198</v>
      </c>
    </row>
    <row r="20" spans="1:13" x14ac:dyDescent="0.3">
      <c r="A20" s="1" t="s">
        <v>383</v>
      </c>
    </row>
    <row r="21" spans="1:13" x14ac:dyDescent="0.3">
      <c r="A21" s="17" t="s">
        <v>642</v>
      </c>
      <c r="D21" s="65">
        <v>31.1</v>
      </c>
      <c r="L21" s="26">
        <v>43226</v>
      </c>
    </row>
    <row r="22" spans="1:13" x14ac:dyDescent="0.3">
      <c r="A22" s="1" t="s">
        <v>416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" t="s">
        <v>423</v>
      </c>
    </row>
    <row r="26" spans="1:13" x14ac:dyDescent="0.3">
      <c r="A26" s="1" t="s">
        <v>424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2:M29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106</v>
      </c>
    </row>
    <row r="12" spans="1:13" x14ac:dyDescent="0.3">
      <c r="A12" t="s">
        <v>107</v>
      </c>
      <c r="C12" s="7" t="s">
        <v>18</v>
      </c>
      <c r="D12" s="7" t="s">
        <v>18</v>
      </c>
      <c r="E12" s="7" t="s">
        <v>18</v>
      </c>
      <c r="F12" s="7" t="s">
        <v>18</v>
      </c>
      <c r="G12" s="7" t="s">
        <v>18</v>
      </c>
      <c r="H12" s="7" t="s">
        <v>469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48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469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x14ac:dyDescent="0.3">
      <c r="A28" s="1"/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M28"/>
  <sheetViews>
    <sheetView workbookViewId="0">
      <selection activeCell="H24" sqref="H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33</v>
      </c>
      <c r="C12" s="7" t="s">
        <v>34</v>
      </c>
      <c r="D12" s="7">
        <v>20.170000000000002</v>
      </c>
      <c r="E12" s="7">
        <v>34.47</v>
      </c>
      <c r="F12" s="7">
        <v>41.31</v>
      </c>
      <c r="G12" s="7" t="s">
        <v>35</v>
      </c>
      <c r="H12" s="7" t="s">
        <v>36</v>
      </c>
      <c r="I12" s="7" t="s">
        <v>37</v>
      </c>
      <c r="J12" s="7" t="s">
        <v>38</v>
      </c>
      <c r="K12" s="6"/>
      <c r="L12" s="7"/>
      <c r="M12" s="7"/>
    </row>
    <row r="13" spans="1:13" x14ac:dyDescent="0.3">
      <c r="A13" t="s">
        <v>39</v>
      </c>
      <c r="C13" s="10" t="s">
        <v>34</v>
      </c>
      <c r="D13" s="10">
        <v>25.06</v>
      </c>
      <c r="E13" s="10">
        <v>41.37</v>
      </c>
      <c r="F13" s="10">
        <v>53.51</v>
      </c>
      <c r="G13" s="10" t="s">
        <v>40</v>
      </c>
      <c r="H13" s="10" t="s">
        <v>41</v>
      </c>
      <c r="I13" s="10" t="s">
        <v>34</v>
      </c>
      <c r="J13" s="10" t="s">
        <v>34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396</v>
      </c>
      <c r="F19" s="5">
        <v>52.29</v>
      </c>
      <c r="L19" s="26">
        <v>43219</v>
      </c>
    </row>
    <row r="20" spans="1:13" x14ac:dyDescent="0.3">
      <c r="A20" s="1" t="s">
        <v>383</v>
      </c>
    </row>
    <row r="21" spans="1:13" x14ac:dyDescent="0.3">
      <c r="A21" s="1" t="s">
        <v>416</v>
      </c>
    </row>
    <row r="22" spans="1:13" x14ac:dyDescent="0.3">
      <c r="A22" s="1" t="s">
        <v>421</v>
      </c>
    </row>
    <row r="23" spans="1:13" x14ac:dyDescent="0.3">
      <c r="A23" s="1" t="s">
        <v>422</v>
      </c>
    </row>
    <row r="24" spans="1:13" x14ac:dyDescent="0.3">
      <c r="A24" s="1" t="s">
        <v>423</v>
      </c>
      <c r="H24" s="5" t="s">
        <v>735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0"/>
  <sheetViews>
    <sheetView workbookViewId="0">
      <selection activeCell="L26" sqref="L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848</v>
      </c>
      <c r="C12" s="7">
        <v>26.37</v>
      </c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849</v>
      </c>
      <c r="C13" s="10">
        <v>26.37</v>
      </c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7" t="s">
        <v>850</v>
      </c>
      <c r="C23" s="3">
        <v>26.4</v>
      </c>
      <c r="L23" s="70">
        <v>43337</v>
      </c>
    </row>
    <row r="24" spans="1:13" x14ac:dyDescent="0.3">
      <c r="A24" s="17" t="s">
        <v>850</v>
      </c>
      <c r="C24" s="75">
        <v>27.02</v>
      </c>
      <c r="L24" s="70">
        <v>43330</v>
      </c>
    </row>
    <row r="25" spans="1:13" x14ac:dyDescent="0.3">
      <c r="A25" s="1" t="s">
        <v>423</v>
      </c>
    </row>
    <row r="26" spans="1:13" x14ac:dyDescent="0.3">
      <c r="A26" s="17" t="s">
        <v>850</v>
      </c>
      <c r="C26" s="3">
        <v>26.37</v>
      </c>
      <c r="L26" s="70">
        <v>43313</v>
      </c>
    </row>
    <row r="27" spans="1:13" x14ac:dyDescent="0.3">
      <c r="A27" s="1" t="s">
        <v>424</v>
      </c>
    </row>
    <row r="28" spans="1:13" x14ac:dyDescent="0.3">
      <c r="A28" s="1" t="s">
        <v>425</v>
      </c>
    </row>
    <row r="29" spans="1:13" x14ac:dyDescent="0.3">
      <c r="A29" s="1" t="s">
        <v>426</v>
      </c>
    </row>
    <row r="30" spans="1:1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topLeftCell="A14" workbookViewId="0">
      <selection activeCell="G26" sqref="G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454</v>
      </c>
      <c r="C12" s="7">
        <v>36.32</v>
      </c>
      <c r="D12" s="7">
        <v>41.29</v>
      </c>
      <c r="E12" s="7" t="s">
        <v>455</v>
      </c>
      <c r="F12" s="7" t="s">
        <v>456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32</v>
      </c>
      <c r="C13" s="10">
        <v>36.32</v>
      </c>
      <c r="D13" s="10">
        <v>41.29</v>
      </c>
      <c r="E13" s="10" t="s">
        <v>455</v>
      </c>
      <c r="F13" s="10" t="s">
        <v>456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opLeftCell="A10" workbookViewId="0">
      <selection activeCell="K26" sqref="K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674</v>
      </c>
      <c r="C12" s="7"/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65</v>
      </c>
      <c r="C13" s="10"/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54</v>
      </c>
      <c r="C19">
        <v>36.22</v>
      </c>
      <c r="L19" s="26">
        <v>43211</v>
      </c>
    </row>
    <row r="20" spans="1:13" x14ac:dyDescent="0.3">
      <c r="A20" s="1" t="s">
        <v>383</v>
      </c>
    </row>
    <row r="21" spans="1:13" x14ac:dyDescent="0.3">
      <c r="A21" s="17" t="s">
        <v>680</v>
      </c>
      <c r="C21">
        <v>38.07</v>
      </c>
      <c r="L21" s="26">
        <v>43239</v>
      </c>
    </row>
    <row r="22" spans="1:13" x14ac:dyDescent="0.3">
      <c r="A22" s="1" t="s">
        <v>416</v>
      </c>
    </row>
    <row r="23" spans="1:13" x14ac:dyDescent="0.3">
      <c r="A23" s="17" t="s">
        <v>702</v>
      </c>
      <c r="F23" t="s">
        <v>703</v>
      </c>
      <c r="L23" s="26">
        <v>43273</v>
      </c>
    </row>
    <row r="24" spans="1:13" x14ac:dyDescent="0.3">
      <c r="A24" s="1" t="s">
        <v>421</v>
      </c>
    </row>
    <row r="25" spans="1:13" x14ac:dyDescent="0.3">
      <c r="A25" s="17" t="s">
        <v>709</v>
      </c>
      <c r="D25">
        <v>37.549999999999997</v>
      </c>
      <c r="L25" s="26">
        <v>43282</v>
      </c>
    </row>
    <row r="26" spans="1:13" x14ac:dyDescent="0.3">
      <c r="A26" s="1" t="s">
        <v>422</v>
      </c>
    </row>
    <row r="27" spans="1:13" x14ac:dyDescent="0.3">
      <c r="A27" s="1" t="s">
        <v>423</v>
      </c>
    </row>
    <row r="28" spans="1:13" x14ac:dyDescent="0.3">
      <c r="A28" s="1" t="s">
        <v>424</v>
      </c>
    </row>
    <row r="29" spans="1:13" x14ac:dyDescent="0.3">
      <c r="A29" s="1" t="s">
        <v>425</v>
      </c>
    </row>
    <row r="30" spans="1:13" x14ac:dyDescent="0.3">
      <c r="A30" s="1" t="s">
        <v>426</v>
      </c>
    </row>
    <row r="31" spans="1:1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2:M41"/>
  <sheetViews>
    <sheetView topLeftCell="A10" workbookViewId="0">
      <selection activeCell="L35" sqref="L35"/>
    </sheetView>
  </sheetViews>
  <sheetFormatPr defaultRowHeight="14.4" x14ac:dyDescent="0.3"/>
  <cols>
    <col min="1" max="1" width="14.109375" customWidth="1"/>
    <col min="2" max="2" width="11.55468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1" max="11" width="11.6640625" customWidth="1"/>
    <col min="12" max="12" width="13.6640625" customWidth="1"/>
    <col min="13" max="13" width="15.88671875" customWidth="1"/>
    <col min="14" max="14" width="9.1093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386</v>
      </c>
      <c r="L11" s="4"/>
      <c r="M11" s="8" t="s">
        <v>16</v>
      </c>
    </row>
    <row r="12" spans="1:13" x14ac:dyDescent="0.3">
      <c r="A12" t="s">
        <v>108</v>
      </c>
      <c r="C12" s="7">
        <v>19.28</v>
      </c>
      <c r="D12" s="7">
        <v>19.52</v>
      </c>
      <c r="E12" s="7">
        <v>31.33</v>
      </c>
      <c r="F12" s="15">
        <v>39</v>
      </c>
      <c r="G12" s="7" t="s">
        <v>453</v>
      </c>
      <c r="H12" s="7" t="s">
        <v>523</v>
      </c>
      <c r="I12" s="7" t="s">
        <v>407</v>
      </c>
      <c r="J12" s="7" t="s">
        <v>765</v>
      </c>
      <c r="K12" s="6"/>
      <c r="L12" s="7"/>
      <c r="M12" s="7"/>
    </row>
    <row r="13" spans="1:13" x14ac:dyDescent="0.3">
      <c r="A13" t="s">
        <v>32</v>
      </c>
      <c r="C13" s="10">
        <v>19.28</v>
      </c>
      <c r="D13" s="10">
        <v>19.52</v>
      </c>
      <c r="E13" s="10">
        <v>31.33</v>
      </c>
      <c r="F13" s="16">
        <v>39</v>
      </c>
      <c r="G13" s="10" t="s">
        <v>453</v>
      </c>
      <c r="H13" s="10" t="s">
        <v>523</v>
      </c>
      <c r="I13" s="10" t="s">
        <v>407</v>
      </c>
      <c r="J13" s="10" t="s">
        <v>765</v>
      </c>
      <c r="K13" s="6"/>
      <c r="L13" s="7"/>
      <c r="M13" s="18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54</v>
      </c>
      <c r="C16" s="25">
        <v>19.28</v>
      </c>
      <c r="I16" s="33"/>
      <c r="L16" s="19">
        <v>43101</v>
      </c>
    </row>
    <row r="17" spans="1:13" x14ac:dyDescent="0.3">
      <c r="A17" s="17" t="s">
        <v>568</v>
      </c>
      <c r="C17" s="61"/>
      <c r="I17" s="33"/>
      <c r="L17" s="19">
        <v>43106</v>
      </c>
      <c r="M17" t="s">
        <v>569</v>
      </c>
    </row>
    <row r="18" spans="1:13" x14ac:dyDescent="0.3">
      <c r="A18" s="17" t="s">
        <v>520</v>
      </c>
      <c r="C18" s="61"/>
      <c r="I18" s="33"/>
      <c r="L18" s="19">
        <v>43127</v>
      </c>
      <c r="M18" t="s">
        <v>521</v>
      </c>
    </row>
    <row r="19" spans="1:13" x14ac:dyDescent="0.3">
      <c r="A19" s="1" t="s">
        <v>28</v>
      </c>
    </row>
    <row r="20" spans="1:13" x14ac:dyDescent="0.3">
      <c r="A20" s="17" t="s">
        <v>522</v>
      </c>
      <c r="H20" s="25" t="s">
        <v>523</v>
      </c>
      <c r="L20" s="19">
        <v>43135</v>
      </c>
      <c r="M20" t="s">
        <v>524</v>
      </c>
    </row>
    <row r="21" spans="1:13" x14ac:dyDescent="0.3">
      <c r="A21" s="17" t="s">
        <v>563</v>
      </c>
      <c r="H21" s="64"/>
      <c r="L21" s="19">
        <v>43155</v>
      </c>
    </row>
    <row r="22" spans="1:13" x14ac:dyDescent="0.3">
      <c r="A22" s="1" t="s">
        <v>29</v>
      </c>
    </row>
    <row r="23" spans="1:13" x14ac:dyDescent="0.3">
      <c r="A23" s="1" t="s">
        <v>420</v>
      </c>
    </row>
    <row r="24" spans="1:13" x14ac:dyDescent="0.3">
      <c r="A24" s="17" t="s">
        <v>575</v>
      </c>
      <c r="G24" t="s">
        <v>582</v>
      </c>
      <c r="L24" s="26">
        <v>43198</v>
      </c>
      <c r="M24" t="s">
        <v>583</v>
      </c>
    </row>
    <row r="25" spans="1:13" x14ac:dyDescent="0.3">
      <c r="A25" s="17" t="s">
        <v>570</v>
      </c>
      <c r="J25" s="29" t="s">
        <v>571</v>
      </c>
      <c r="L25" s="26">
        <v>43205</v>
      </c>
      <c r="M25" t="s">
        <v>572</v>
      </c>
    </row>
    <row r="26" spans="1:13" x14ac:dyDescent="0.3">
      <c r="A26" s="17" t="s">
        <v>396</v>
      </c>
      <c r="F26">
        <v>40.14</v>
      </c>
      <c r="J26" s="29"/>
      <c r="L26" s="26">
        <v>43219</v>
      </c>
      <c r="M26" t="s">
        <v>606</v>
      </c>
    </row>
    <row r="27" spans="1:13" x14ac:dyDescent="0.3">
      <c r="A27" s="1" t="s">
        <v>383</v>
      </c>
    </row>
    <row r="28" spans="1:13" x14ac:dyDescent="0.3">
      <c r="A28" s="17" t="s">
        <v>623</v>
      </c>
      <c r="F28" s="59">
        <v>39</v>
      </c>
      <c r="L28" s="26">
        <v>43229</v>
      </c>
      <c r="M28" t="s">
        <v>643</v>
      </c>
    </row>
    <row r="29" spans="1:13" x14ac:dyDescent="0.3">
      <c r="A29" s="17" t="s">
        <v>660</v>
      </c>
      <c r="E29" s="3">
        <v>31.31</v>
      </c>
      <c r="F29" s="63"/>
      <c r="K29" s="26"/>
      <c r="L29" s="26">
        <v>43238</v>
      </c>
      <c r="M29" t="s">
        <v>572</v>
      </c>
    </row>
    <row r="30" spans="1:13" x14ac:dyDescent="0.3">
      <c r="A30" s="17" t="s">
        <v>662</v>
      </c>
      <c r="F30" s="63"/>
      <c r="K30" s="66">
        <v>38.08</v>
      </c>
      <c r="L30" s="26">
        <v>43243</v>
      </c>
      <c r="M30" t="s">
        <v>661</v>
      </c>
    </row>
    <row r="31" spans="1:13" x14ac:dyDescent="0.3">
      <c r="A31" s="1" t="s">
        <v>416</v>
      </c>
    </row>
    <row r="32" spans="1:13" x14ac:dyDescent="0.3">
      <c r="A32" s="17" t="s">
        <v>704</v>
      </c>
      <c r="E32">
        <v>33.159999999999997</v>
      </c>
      <c r="L32" s="26">
        <v>43275</v>
      </c>
      <c r="M32" t="s">
        <v>705</v>
      </c>
    </row>
    <row r="33" spans="1:13" x14ac:dyDescent="0.3">
      <c r="A33" s="1" t="s">
        <v>421</v>
      </c>
    </row>
    <row r="34" spans="1:13" x14ac:dyDescent="0.3">
      <c r="A34" s="1" t="s">
        <v>422</v>
      </c>
    </row>
    <row r="35" spans="1:13" x14ac:dyDescent="0.3">
      <c r="A35" s="17" t="s">
        <v>833</v>
      </c>
      <c r="G35" t="s">
        <v>838</v>
      </c>
      <c r="L35" s="70">
        <v>43324</v>
      </c>
      <c r="M35" t="s">
        <v>839</v>
      </c>
    </row>
    <row r="36" spans="1:13" x14ac:dyDescent="0.3">
      <c r="A36" s="1" t="s">
        <v>423</v>
      </c>
    </row>
    <row r="37" spans="1:13" x14ac:dyDescent="0.3">
      <c r="A37" s="17" t="s">
        <v>764</v>
      </c>
      <c r="J37" s="3" t="s">
        <v>765</v>
      </c>
      <c r="L37" s="70">
        <v>43380</v>
      </c>
      <c r="M37" t="s">
        <v>766</v>
      </c>
    </row>
    <row r="38" spans="1:13" x14ac:dyDescent="0.3">
      <c r="A38" s="1" t="s">
        <v>424</v>
      </c>
    </row>
    <row r="39" spans="1:13" x14ac:dyDescent="0.3">
      <c r="A39" s="1" t="s">
        <v>425</v>
      </c>
    </row>
    <row r="40" spans="1:13" x14ac:dyDescent="0.3">
      <c r="A40" s="1" t="s">
        <v>426</v>
      </c>
    </row>
    <row r="41" spans="1:13" x14ac:dyDescent="0.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2:N29"/>
  <sheetViews>
    <sheetView topLeftCell="A6" workbookViewId="0">
      <selection activeCell="E24" sqref="E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3" max="13" width="13.6640625" customWidth="1"/>
    <col min="14" max="14" width="12.88671875" customWidth="1"/>
  </cols>
  <sheetData>
    <row r="2" spans="1:14" x14ac:dyDescent="0.3">
      <c r="B2" t="s">
        <v>0</v>
      </c>
    </row>
    <row r="3" spans="1:14" x14ac:dyDescent="0.3">
      <c r="B3" s="1" t="s">
        <v>1</v>
      </c>
      <c r="C3" t="s">
        <v>2</v>
      </c>
    </row>
    <row r="4" spans="1:14" x14ac:dyDescent="0.3">
      <c r="B4" s="9" t="s">
        <v>1</v>
      </c>
      <c r="C4" t="s">
        <v>3</v>
      </c>
    </row>
    <row r="5" spans="1:14" x14ac:dyDescent="0.3">
      <c r="B5" s="3"/>
      <c r="C5" t="s">
        <v>4</v>
      </c>
    </row>
    <row r="6" spans="1:14" x14ac:dyDescent="0.3">
      <c r="B6" s="5"/>
      <c r="C6" t="s">
        <v>5</v>
      </c>
      <c r="H6" s="2"/>
    </row>
    <row r="7" spans="1:14" x14ac:dyDescent="0.3">
      <c r="H7" s="2"/>
    </row>
    <row r="8" spans="1:14" x14ac:dyDescent="0.3">
      <c r="H8" s="2"/>
    </row>
    <row r="9" spans="1:14" x14ac:dyDescent="0.3">
      <c r="G9" s="8"/>
      <c r="H9" s="2"/>
    </row>
    <row r="10" spans="1:14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  <c r="N10" s="11"/>
    </row>
    <row r="11" spans="1:14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8" t="s">
        <v>386</v>
      </c>
      <c r="M11" s="4"/>
      <c r="N11" s="8" t="s">
        <v>16</v>
      </c>
    </row>
    <row r="12" spans="1:14" x14ac:dyDescent="0.3">
      <c r="A12" t="s">
        <v>109</v>
      </c>
      <c r="C12" s="7" t="s">
        <v>18</v>
      </c>
      <c r="D12" s="7" t="s">
        <v>18</v>
      </c>
      <c r="E12" s="7" t="s">
        <v>18</v>
      </c>
      <c r="F12" s="7" t="s">
        <v>18</v>
      </c>
      <c r="G12" s="7" t="s">
        <v>18</v>
      </c>
      <c r="H12" s="7" t="s">
        <v>18</v>
      </c>
      <c r="I12" s="7" t="s">
        <v>110</v>
      </c>
      <c r="J12" s="7" t="s">
        <v>18</v>
      </c>
      <c r="K12" s="6"/>
      <c r="L12" s="6"/>
      <c r="M12" s="7"/>
      <c r="N12" s="7"/>
    </row>
    <row r="13" spans="1:14" x14ac:dyDescent="0.3">
      <c r="A13" t="s">
        <v>59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6"/>
      <c r="M13" s="7"/>
      <c r="N13" s="7"/>
    </row>
    <row r="14" spans="1:14" x14ac:dyDescent="0.3">
      <c r="A14" s="1" t="s">
        <v>499</v>
      </c>
      <c r="M14" s="7" t="s">
        <v>26</v>
      </c>
    </row>
    <row r="15" spans="1:14" x14ac:dyDescent="0.3">
      <c r="A15" s="1" t="s">
        <v>27</v>
      </c>
      <c r="I15" s="33"/>
      <c r="M15" s="6"/>
    </row>
    <row r="16" spans="1:14" x14ac:dyDescent="0.3">
      <c r="A16" s="1" t="s">
        <v>28</v>
      </c>
    </row>
    <row r="17" spans="1:14" x14ac:dyDescent="0.3">
      <c r="A17" s="1" t="s">
        <v>29</v>
      </c>
    </row>
    <row r="18" spans="1:14" x14ac:dyDescent="0.3">
      <c r="A18" s="1" t="s">
        <v>420</v>
      </c>
    </row>
    <row r="19" spans="1:14" x14ac:dyDescent="0.3">
      <c r="A19" s="17" t="s">
        <v>396</v>
      </c>
      <c r="F19" s="65">
        <v>47.3</v>
      </c>
      <c r="M19" s="26">
        <v>43219</v>
      </c>
    </row>
    <row r="20" spans="1:14" x14ac:dyDescent="0.3">
      <c r="A20" s="1" t="s">
        <v>383</v>
      </c>
    </row>
    <row r="21" spans="1:14" x14ac:dyDescent="0.3">
      <c r="A21" s="1" t="s">
        <v>416</v>
      </c>
    </row>
    <row r="22" spans="1:14" x14ac:dyDescent="0.3">
      <c r="A22" s="1" t="s">
        <v>421</v>
      </c>
    </row>
    <row r="23" spans="1:14" x14ac:dyDescent="0.3">
      <c r="A23" s="1" t="s">
        <v>422</v>
      </c>
    </row>
    <row r="24" spans="1:14" x14ac:dyDescent="0.3">
      <c r="A24" s="1" t="s">
        <v>423</v>
      </c>
    </row>
    <row r="25" spans="1:14" x14ac:dyDescent="0.3">
      <c r="A25" s="1" t="s">
        <v>424</v>
      </c>
    </row>
    <row r="26" spans="1:14" x14ac:dyDescent="0.3">
      <c r="A26" s="17" t="s">
        <v>776</v>
      </c>
      <c r="L26" s="3" t="s">
        <v>777</v>
      </c>
      <c r="M26" s="70">
        <v>43387</v>
      </c>
    </row>
    <row r="27" spans="1:14" x14ac:dyDescent="0.3">
      <c r="A27" s="1" t="s">
        <v>425</v>
      </c>
    </row>
    <row r="28" spans="1:14" x14ac:dyDescent="0.3">
      <c r="A28" s="1" t="s">
        <v>426</v>
      </c>
    </row>
    <row r="29" spans="1:14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M27"/>
  <sheetViews>
    <sheetView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111</v>
      </c>
      <c r="C12" s="7" t="s">
        <v>18</v>
      </c>
      <c r="D12" s="7" t="s">
        <v>18</v>
      </c>
      <c r="E12" s="7" t="s">
        <v>18</v>
      </c>
      <c r="F12" s="7" t="s">
        <v>18</v>
      </c>
      <c r="G12" s="7" t="s">
        <v>18</v>
      </c>
      <c r="H12" s="7" t="s">
        <v>112</v>
      </c>
      <c r="I12" s="7" t="s">
        <v>18</v>
      </c>
      <c r="J12" s="7" t="s">
        <v>113</v>
      </c>
      <c r="K12" s="6"/>
      <c r="L12" s="7"/>
      <c r="M12" s="7"/>
    </row>
    <row r="13" spans="1:13" x14ac:dyDescent="0.3">
      <c r="A13" t="s">
        <v>59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113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4"/>
  <sheetViews>
    <sheetView topLeftCell="A11" workbookViewId="0">
      <selection activeCell="G30" sqref="G30"/>
    </sheetView>
  </sheetViews>
  <sheetFormatPr defaultRowHeight="14.4" x14ac:dyDescent="0.3"/>
  <cols>
    <col min="1" max="1" width="15.4414062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433</v>
      </c>
      <c r="C12" s="7">
        <v>26.23</v>
      </c>
      <c r="D12" s="7">
        <v>25.38</v>
      </c>
      <c r="E12" s="7">
        <v>41.57</v>
      </c>
      <c r="F12" s="7">
        <v>58.51</v>
      </c>
      <c r="G12" s="7" t="s">
        <v>441</v>
      </c>
      <c r="H12" s="7" t="s">
        <v>485</v>
      </c>
      <c r="I12" s="7"/>
      <c r="J12" s="7" t="s">
        <v>585</v>
      </c>
      <c r="K12" s="6"/>
      <c r="L12" s="7"/>
      <c r="M12" s="7"/>
    </row>
    <row r="13" spans="1:13" x14ac:dyDescent="0.3">
      <c r="A13" t="s">
        <v>762</v>
      </c>
      <c r="C13" s="10">
        <v>26.23</v>
      </c>
      <c r="D13" s="10">
        <v>25.38</v>
      </c>
      <c r="E13" s="10">
        <v>45.55</v>
      </c>
      <c r="F13" s="10">
        <v>58.51</v>
      </c>
      <c r="G13" s="10" t="s">
        <v>441</v>
      </c>
      <c r="H13" s="10" t="s">
        <v>485</v>
      </c>
      <c r="I13" s="10"/>
      <c r="J13" s="10" t="s">
        <v>585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54</v>
      </c>
      <c r="C16" s="58">
        <v>26.4</v>
      </c>
      <c r="I16" s="33"/>
      <c r="L16" s="19">
        <v>43113</v>
      </c>
      <c r="M16" t="s">
        <v>504</v>
      </c>
    </row>
    <row r="17" spans="1:12" x14ac:dyDescent="0.3">
      <c r="A17" s="17" t="s">
        <v>54</v>
      </c>
      <c r="C17" s="25">
        <v>26.23</v>
      </c>
      <c r="I17" s="33"/>
      <c r="L17" s="19">
        <v>43127</v>
      </c>
    </row>
    <row r="18" spans="1:12" x14ac:dyDescent="0.3">
      <c r="A18" s="1" t="s">
        <v>28</v>
      </c>
    </row>
    <row r="19" spans="1:12" x14ac:dyDescent="0.3">
      <c r="A19" s="17" t="s">
        <v>525</v>
      </c>
      <c r="H19" t="s">
        <v>526</v>
      </c>
      <c r="L19" s="26">
        <v>43135</v>
      </c>
    </row>
    <row r="20" spans="1:12" x14ac:dyDescent="0.3">
      <c r="A20" s="1" t="s">
        <v>29</v>
      </c>
    </row>
    <row r="21" spans="1:12" x14ac:dyDescent="0.3">
      <c r="A21" s="1" t="s">
        <v>420</v>
      </c>
    </row>
    <row r="22" spans="1:12" x14ac:dyDescent="0.3">
      <c r="A22" s="17" t="s">
        <v>584</v>
      </c>
      <c r="J22" s="3" t="s">
        <v>585</v>
      </c>
      <c r="L22" s="26">
        <v>43198</v>
      </c>
    </row>
    <row r="23" spans="1:12" x14ac:dyDescent="0.3">
      <c r="A23" s="1" t="s">
        <v>383</v>
      </c>
    </row>
    <row r="24" spans="1:12" x14ac:dyDescent="0.3">
      <c r="A24" s="17" t="s">
        <v>663</v>
      </c>
      <c r="D24" s="3">
        <v>25.38</v>
      </c>
      <c r="L24" s="26">
        <v>43226</v>
      </c>
    </row>
    <row r="25" spans="1:12" x14ac:dyDescent="0.3">
      <c r="A25" s="17" t="s">
        <v>664</v>
      </c>
      <c r="H25" t="s">
        <v>665</v>
      </c>
      <c r="L25" s="26">
        <v>43227</v>
      </c>
    </row>
    <row r="26" spans="1:12" x14ac:dyDescent="0.3">
      <c r="A26" s="1" t="s">
        <v>416</v>
      </c>
    </row>
    <row r="27" spans="1:12" x14ac:dyDescent="0.3">
      <c r="A27" s="1" t="s">
        <v>421</v>
      </c>
    </row>
    <row r="28" spans="1:12" x14ac:dyDescent="0.3">
      <c r="A28" s="17" t="s">
        <v>709</v>
      </c>
      <c r="D28">
        <v>28.14</v>
      </c>
      <c r="L28" s="26">
        <v>43282</v>
      </c>
    </row>
    <row r="29" spans="1:12" x14ac:dyDescent="0.3">
      <c r="A29" s="1" t="s">
        <v>422</v>
      </c>
    </row>
    <row r="30" spans="1:12" x14ac:dyDescent="0.3">
      <c r="A30" s="17" t="s">
        <v>864</v>
      </c>
      <c r="E30" s="5">
        <v>45.55</v>
      </c>
      <c r="L30" s="70">
        <v>43324</v>
      </c>
    </row>
    <row r="31" spans="1:12" x14ac:dyDescent="0.3">
      <c r="A31" s="1" t="s">
        <v>423</v>
      </c>
    </row>
    <row r="32" spans="1:12" x14ac:dyDescent="0.3">
      <c r="A32" s="1" t="s">
        <v>424</v>
      </c>
    </row>
    <row r="33" spans="1:13" x14ac:dyDescent="0.3">
      <c r="A33" s="1" t="s">
        <v>425</v>
      </c>
    </row>
    <row r="34" spans="1:13" x14ac:dyDescent="0.3">
      <c r="A34" s="1" t="s">
        <v>426</v>
      </c>
    </row>
    <row r="35" spans="1:13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44" spans="1:13" ht="15.75" customHeight="1" x14ac:dyDescent="0.3"/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387</v>
      </c>
      <c r="C12" s="7"/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48</v>
      </c>
      <c r="C13" s="10"/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6"/>
  <sheetViews>
    <sheetView topLeftCell="A22" workbookViewId="0">
      <selection activeCell="N38" sqref="N38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386</v>
      </c>
      <c r="L11" s="4"/>
      <c r="M11" s="8" t="s">
        <v>16</v>
      </c>
    </row>
    <row r="12" spans="1:13" x14ac:dyDescent="0.3">
      <c r="A12" t="s">
        <v>648</v>
      </c>
      <c r="C12" s="7">
        <v>29.11</v>
      </c>
      <c r="D12" s="7"/>
      <c r="E12" s="7">
        <v>49.02</v>
      </c>
      <c r="F12" s="7" t="s">
        <v>802</v>
      </c>
      <c r="G12" s="7" t="s">
        <v>903</v>
      </c>
      <c r="H12" s="7"/>
      <c r="I12" s="7"/>
      <c r="J12" s="7"/>
      <c r="K12" s="6"/>
      <c r="L12" s="7"/>
      <c r="M12" s="7"/>
    </row>
    <row r="13" spans="1:13" x14ac:dyDescent="0.3">
      <c r="A13" t="s">
        <v>351</v>
      </c>
      <c r="C13" s="10">
        <v>29.11</v>
      </c>
      <c r="D13" s="10"/>
      <c r="E13" s="10">
        <v>49.02</v>
      </c>
      <c r="F13" s="10" t="s">
        <v>802</v>
      </c>
      <c r="G13" s="10" t="s">
        <v>903</v>
      </c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7" t="s">
        <v>650</v>
      </c>
      <c r="F20" s="29" t="s">
        <v>649</v>
      </c>
      <c r="L20" s="26">
        <v>43233</v>
      </c>
    </row>
    <row r="21" spans="1:13" x14ac:dyDescent="0.3">
      <c r="A21" s="17" t="s">
        <v>666</v>
      </c>
      <c r="F21" s="29"/>
      <c r="K21">
        <v>31.33</v>
      </c>
      <c r="L21" s="26">
        <v>43238</v>
      </c>
    </row>
    <row r="22" spans="1:13" x14ac:dyDescent="0.3">
      <c r="A22" s="17" t="s">
        <v>502</v>
      </c>
      <c r="C22" s="5">
        <v>30.52</v>
      </c>
      <c r="F22" s="29"/>
      <c r="L22" s="26">
        <v>43239</v>
      </c>
    </row>
    <row r="23" spans="1:13" x14ac:dyDescent="0.3">
      <c r="A23" s="1" t="s">
        <v>416</v>
      </c>
    </row>
    <row r="24" spans="1:13" x14ac:dyDescent="0.3">
      <c r="A24" s="17" t="s">
        <v>502</v>
      </c>
      <c r="C24">
        <v>30.05</v>
      </c>
      <c r="L24" s="26">
        <v>43253</v>
      </c>
    </row>
    <row r="25" spans="1:13" x14ac:dyDescent="0.3">
      <c r="A25" s="17" t="s">
        <v>502</v>
      </c>
      <c r="C25">
        <v>30.44</v>
      </c>
      <c r="L25" s="26">
        <v>43260</v>
      </c>
    </row>
    <row r="26" spans="1:13" x14ac:dyDescent="0.3">
      <c r="A26" s="17" t="s">
        <v>502</v>
      </c>
      <c r="C26">
        <v>30.33</v>
      </c>
      <c r="L26" s="26">
        <v>43267</v>
      </c>
    </row>
    <row r="27" spans="1:13" x14ac:dyDescent="0.3">
      <c r="A27" s="17" t="s">
        <v>502</v>
      </c>
      <c r="C27" t="s">
        <v>706</v>
      </c>
      <c r="L27" s="26">
        <v>43274</v>
      </c>
    </row>
    <row r="28" spans="1:13" x14ac:dyDescent="0.3">
      <c r="A28" s="17" t="s">
        <v>502</v>
      </c>
      <c r="C28" t="s">
        <v>694</v>
      </c>
      <c r="L28" s="26">
        <v>43281</v>
      </c>
      <c r="M28" t="s">
        <v>695</v>
      </c>
    </row>
    <row r="29" spans="1:13" x14ac:dyDescent="0.3">
      <c r="A29" s="17" t="s">
        <v>704</v>
      </c>
      <c r="E29" s="3">
        <v>49.39</v>
      </c>
      <c r="L29" s="26">
        <v>43275</v>
      </c>
    </row>
    <row r="30" spans="1:13" x14ac:dyDescent="0.3">
      <c r="A30" s="1" t="s">
        <v>421</v>
      </c>
    </row>
    <row r="31" spans="1:13" x14ac:dyDescent="0.3">
      <c r="A31" s="17" t="s">
        <v>866</v>
      </c>
      <c r="F31" t="s">
        <v>867</v>
      </c>
      <c r="L31" s="70">
        <v>43301</v>
      </c>
    </row>
    <row r="32" spans="1:13" x14ac:dyDescent="0.3">
      <c r="A32" s="17" t="s">
        <v>709</v>
      </c>
      <c r="D32">
        <v>31.16</v>
      </c>
      <c r="L32" s="26">
        <v>43282</v>
      </c>
    </row>
    <row r="33" spans="1:13" x14ac:dyDescent="0.3">
      <c r="A33" s="17" t="s">
        <v>502</v>
      </c>
      <c r="C33">
        <v>31.32</v>
      </c>
      <c r="L33" s="26">
        <v>43309</v>
      </c>
    </row>
    <row r="34" spans="1:13" x14ac:dyDescent="0.3">
      <c r="A34" s="1" t="s">
        <v>422</v>
      </c>
    </row>
    <row r="35" spans="1:13" x14ac:dyDescent="0.3">
      <c r="A35" s="17" t="s">
        <v>832</v>
      </c>
      <c r="E35">
        <v>51.01</v>
      </c>
      <c r="L35" s="70">
        <v>43324</v>
      </c>
    </row>
    <row r="36" spans="1:13" x14ac:dyDescent="0.3">
      <c r="A36" s="17" t="s">
        <v>54</v>
      </c>
      <c r="C36" s="29">
        <v>29.51</v>
      </c>
      <c r="L36" s="70">
        <v>43330</v>
      </c>
    </row>
    <row r="37" spans="1:13" x14ac:dyDescent="0.3">
      <c r="A37" s="1" t="s">
        <v>423</v>
      </c>
    </row>
    <row r="38" spans="1:13" x14ac:dyDescent="0.3">
      <c r="A38" s="17" t="str">
        <f>A39</f>
        <v>Luton PR</v>
      </c>
      <c r="C38" s="3">
        <v>29.11</v>
      </c>
      <c r="L38" s="70">
        <v>43365</v>
      </c>
    </row>
    <row r="39" spans="1:13" x14ac:dyDescent="0.3">
      <c r="A39" s="17" t="s">
        <v>54</v>
      </c>
      <c r="C39" s="29">
        <v>29.33</v>
      </c>
      <c r="L39" s="70">
        <v>43344</v>
      </c>
    </row>
    <row r="40" spans="1:13" x14ac:dyDescent="0.3">
      <c r="A40" s="1" t="s">
        <v>424</v>
      </c>
    </row>
    <row r="41" spans="1:13" x14ac:dyDescent="0.3">
      <c r="A41" s="17" t="s">
        <v>782</v>
      </c>
      <c r="F41" s="3" t="s">
        <v>802</v>
      </c>
      <c r="L41" s="70">
        <v>43401</v>
      </c>
    </row>
    <row r="42" spans="1:13" x14ac:dyDescent="0.3">
      <c r="A42" s="1" t="s">
        <v>425</v>
      </c>
    </row>
    <row r="43" spans="1:13" x14ac:dyDescent="0.3">
      <c r="A43" s="17" t="s">
        <v>879</v>
      </c>
      <c r="G43" s="3" t="s">
        <v>903</v>
      </c>
      <c r="L43" s="70">
        <v>43419</v>
      </c>
    </row>
    <row r="44" spans="1:13" x14ac:dyDescent="0.3">
      <c r="A44" s="1" t="s">
        <v>905</v>
      </c>
      <c r="E44" s="3">
        <v>49.02</v>
      </c>
      <c r="G44" s="3"/>
      <c r="L44" s="70">
        <v>43429</v>
      </c>
      <c r="M44" t="s">
        <v>906</v>
      </c>
    </row>
    <row r="45" spans="1:13" x14ac:dyDescent="0.3">
      <c r="A45" s="1" t="s">
        <v>426</v>
      </c>
    </row>
    <row r="46" spans="1:13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2:M27"/>
  <sheetViews>
    <sheetView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114</v>
      </c>
      <c r="C12" s="7"/>
      <c r="D12" s="15">
        <v>33.1</v>
      </c>
      <c r="E12" s="7">
        <v>58.52</v>
      </c>
      <c r="F12" s="7" t="s">
        <v>115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116</v>
      </c>
      <c r="C13" s="10"/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M41"/>
  <sheetViews>
    <sheetView topLeftCell="A13" workbookViewId="0">
      <selection activeCell="M39" sqref="M3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42</v>
      </c>
      <c r="C12" s="7">
        <v>27.2</v>
      </c>
      <c r="D12" s="7">
        <v>27.46</v>
      </c>
      <c r="E12" s="7">
        <v>45.47</v>
      </c>
      <c r="F12" s="15">
        <v>58.12</v>
      </c>
      <c r="G12" s="7" t="s">
        <v>576</v>
      </c>
      <c r="H12" s="7" t="s">
        <v>479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43</v>
      </c>
      <c r="C13" s="10">
        <v>27.2</v>
      </c>
      <c r="D13" s="10">
        <v>27.46</v>
      </c>
      <c r="E13" s="10">
        <v>45.47</v>
      </c>
      <c r="F13" s="16">
        <v>58.12</v>
      </c>
      <c r="G13" s="10" t="s">
        <v>576</v>
      </c>
      <c r="H13" s="10" t="s">
        <v>479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575</v>
      </c>
      <c r="G19" s="3" t="s">
        <v>576</v>
      </c>
      <c r="L19" s="26">
        <v>43198</v>
      </c>
      <c r="M19" t="s">
        <v>577</v>
      </c>
    </row>
    <row r="20" spans="1:13" x14ac:dyDescent="0.3">
      <c r="A20" s="17" t="s">
        <v>396</v>
      </c>
      <c r="F20" s="3">
        <v>59.41</v>
      </c>
      <c r="G20" s="29"/>
      <c r="L20" s="26">
        <v>43219</v>
      </c>
    </row>
    <row r="21" spans="1:13" x14ac:dyDescent="0.3">
      <c r="A21" s="1" t="s">
        <v>383</v>
      </c>
      <c r="G21" s="29"/>
    </row>
    <row r="22" spans="1:13" x14ac:dyDescent="0.3">
      <c r="A22" s="17" t="s">
        <v>634</v>
      </c>
      <c r="F22" s="59">
        <v>59.3</v>
      </c>
      <c r="G22" s="29"/>
      <c r="L22" s="26">
        <v>43233</v>
      </c>
    </row>
    <row r="23" spans="1:13" x14ac:dyDescent="0.3">
      <c r="A23" s="1" t="s">
        <v>416</v>
      </c>
    </row>
    <row r="24" spans="1:13" x14ac:dyDescent="0.3">
      <c r="A24" s="17" t="s">
        <v>701</v>
      </c>
      <c r="D24" s="3">
        <v>27.46</v>
      </c>
      <c r="L24" s="26">
        <v>43259</v>
      </c>
    </row>
    <row r="25" spans="1:13" x14ac:dyDescent="0.3">
      <c r="A25" s="17" t="s">
        <v>708</v>
      </c>
      <c r="D25" s="29"/>
      <c r="E25">
        <v>48.31</v>
      </c>
      <c r="L25" s="26">
        <v>43275</v>
      </c>
    </row>
    <row r="26" spans="1:13" x14ac:dyDescent="0.3">
      <c r="A26" s="1" t="s">
        <v>421</v>
      </c>
    </row>
    <row r="27" spans="1:13" x14ac:dyDescent="0.3">
      <c r="A27" s="17" t="s">
        <v>709</v>
      </c>
      <c r="D27">
        <v>29.25</v>
      </c>
      <c r="L27" s="26">
        <v>43282</v>
      </c>
    </row>
    <row r="28" spans="1:13" x14ac:dyDescent="0.3">
      <c r="A28" s="1" t="s">
        <v>422</v>
      </c>
    </row>
    <row r="29" spans="1:13" x14ac:dyDescent="0.3">
      <c r="A29" s="1" t="s">
        <v>423</v>
      </c>
    </row>
    <row r="30" spans="1:13" x14ac:dyDescent="0.3">
      <c r="A30" s="17" t="s">
        <v>908</v>
      </c>
      <c r="H30" t="s">
        <v>909</v>
      </c>
      <c r="L30" s="70">
        <v>43345</v>
      </c>
    </row>
    <row r="31" spans="1:13" x14ac:dyDescent="0.3">
      <c r="A31" s="17" t="s">
        <v>850</v>
      </c>
      <c r="C31">
        <v>27.31</v>
      </c>
      <c r="L31" s="70">
        <v>43351</v>
      </c>
    </row>
    <row r="32" spans="1:13" x14ac:dyDescent="0.3">
      <c r="A32" s="17" t="s">
        <v>850</v>
      </c>
      <c r="C32" s="3">
        <v>27.2</v>
      </c>
      <c r="L32" s="70">
        <v>43365</v>
      </c>
    </row>
    <row r="33" spans="1:13" x14ac:dyDescent="0.3">
      <c r="A33" s="17" t="s">
        <v>501</v>
      </c>
      <c r="C33" s="29">
        <v>27.28</v>
      </c>
      <c r="L33" s="70">
        <v>43358</v>
      </c>
    </row>
    <row r="34" spans="1:13" x14ac:dyDescent="0.3">
      <c r="A34" s="17" t="s">
        <v>910</v>
      </c>
      <c r="C34" s="29"/>
      <c r="H34" t="s">
        <v>911</v>
      </c>
      <c r="L34" s="70">
        <v>43373</v>
      </c>
    </row>
    <row r="35" spans="1:13" x14ac:dyDescent="0.3">
      <c r="A35" s="1" t="s">
        <v>424</v>
      </c>
    </row>
    <row r="36" spans="1:13" x14ac:dyDescent="0.3">
      <c r="A36" s="17" t="s">
        <v>772</v>
      </c>
      <c r="F36" s="3">
        <v>58.12</v>
      </c>
      <c r="L36" s="70">
        <v>43387</v>
      </c>
    </row>
    <row r="37" spans="1:13" x14ac:dyDescent="0.3">
      <c r="A37" s="1" t="s">
        <v>425</v>
      </c>
    </row>
    <row r="38" spans="1:13" x14ac:dyDescent="0.3">
      <c r="A38" s="1" t="s">
        <v>426</v>
      </c>
    </row>
    <row r="39" spans="1:13" x14ac:dyDescent="0.3">
      <c r="A39" s="11" t="s">
        <v>912</v>
      </c>
      <c r="B39" s="11"/>
      <c r="C39" s="11"/>
      <c r="D39" s="11"/>
      <c r="E39" s="11"/>
      <c r="F39" s="11"/>
      <c r="G39" s="11"/>
      <c r="H39" s="11" t="s">
        <v>909</v>
      </c>
      <c r="I39" s="11"/>
      <c r="J39" s="11"/>
      <c r="K39" s="11"/>
      <c r="L39" s="79">
        <v>43436</v>
      </c>
      <c r="M39" s="11"/>
    </row>
    <row r="40" spans="1:13" x14ac:dyDescent="0.3">
      <c r="A40" s="1"/>
    </row>
    <row r="41" spans="1:13" x14ac:dyDescent="0.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2:M28"/>
  <sheetViews>
    <sheetView workbookViewId="0">
      <selection activeCell="E21" sqref="E2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117</v>
      </c>
      <c r="C12" s="7" t="s">
        <v>18</v>
      </c>
      <c r="D12" s="7" t="s">
        <v>18</v>
      </c>
      <c r="E12" s="7" t="s">
        <v>18</v>
      </c>
      <c r="F12" s="7" t="s">
        <v>18</v>
      </c>
      <c r="G12" s="7" t="s">
        <v>118</v>
      </c>
      <c r="H12" s="74" t="s">
        <v>119</v>
      </c>
      <c r="I12" s="7" t="s">
        <v>18</v>
      </c>
      <c r="J12" s="7" t="s">
        <v>497</v>
      </c>
      <c r="K12" s="6"/>
      <c r="L12" s="7"/>
      <c r="M12" s="7"/>
    </row>
    <row r="13" spans="1:13" x14ac:dyDescent="0.3">
      <c r="A13" t="s">
        <v>120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7" t="s">
        <v>739</v>
      </c>
      <c r="H24" s="5" t="s">
        <v>740</v>
      </c>
      <c r="L24" s="70">
        <v>43359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439</v>
      </c>
      <c r="C12" s="15">
        <v>35.5</v>
      </c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32</v>
      </c>
      <c r="C13" s="16">
        <v>35.5</v>
      </c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M25" sqref="M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800</v>
      </c>
      <c r="C12" s="7"/>
      <c r="D12" s="7"/>
      <c r="E12" s="7"/>
      <c r="F12" s="7" t="s">
        <v>801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769</v>
      </c>
      <c r="C13" s="10"/>
      <c r="D13" s="10"/>
      <c r="E13" s="10"/>
      <c r="F13" s="10" t="s">
        <v>801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7" t="s">
        <v>782</v>
      </c>
      <c r="F25" s="3" t="s">
        <v>801</v>
      </c>
      <c r="L25" s="70">
        <v>43401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M27"/>
  <sheetViews>
    <sheetView topLeftCell="A6" workbookViewId="0">
      <selection activeCell="O7" sqref="O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121</v>
      </c>
      <c r="C12" s="7"/>
      <c r="D12" s="7">
        <v>25.34</v>
      </c>
      <c r="E12" s="7">
        <v>54.53</v>
      </c>
      <c r="F12" s="7">
        <v>55.31</v>
      </c>
      <c r="G12" s="7" t="s">
        <v>122</v>
      </c>
      <c r="H12" s="7" t="s">
        <v>123</v>
      </c>
      <c r="I12" s="7" t="s">
        <v>124</v>
      </c>
      <c r="J12" s="7" t="s">
        <v>125</v>
      </c>
      <c r="K12" s="6"/>
      <c r="L12" s="7"/>
      <c r="M12" s="7"/>
    </row>
    <row r="13" spans="1:13" x14ac:dyDescent="0.3">
      <c r="A13" t="s">
        <v>126</v>
      </c>
      <c r="C13" s="10"/>
      <c r="D13" s="10">
        <v>35.49</v>
      </c>
      <c r="E13" s="10">
        <v>60.32</v>
      </c>
      <c r="F13" s="10" t="s">
        <v>127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7"/>
  <sheetViews>
    <sheetView topLeftCell="A9" workbookViewId="0">
      <selection activeCell="L35" sqref="L3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829</v>
      </c>
      <c r="C12" s="7">
        <v>30.25</v>
      </c>
      <c r="D12" s="7">
        <v>30.15</v>
      </c>
      <c r="E12" s="7"/>
      <c r="F12" s="7">
        <v>1.08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65</v>
      </c>
      <c r="C13" s="10">
        <v>30.25</v>
      </c>
      <c r="D13" s="10">
        <v>30.15</v>
      </c>
      <c r="E13" s="10"/>
      <c r="F13" s="10">
        <v>1.08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2" x14ac:dyDescent="0.3">
      <c r="A17" s="1" t="s">
        <v>29</v>
      </c>
    </row>
    <row r="18" spans="1:12" x14ac:dyDescent="0.3">
      <c r="A18" s="1" t="s">
        <v>420</v>
      </c>
    </row>
    <row r="19" spans="1:12" x14ac:dyDescent="0.3">
      <c r="A19" s="1" t="s">
        <v>383</v>
      </c>
    </row>
    <row r="20" spans="1:12" x14ac:dyDescent="0.3">
      <c r="A20" s="1" t="s">
        <v>416</v>
      </c>
    </row>
    <row r="21" spans="1:12" x14ac:dyDescent="0.3">
      <c r="A21" s="1" t="s">
        <v>421</v>
      </c>
    </row>
    <row r="22" spans="1:12" x14ac:dyDescent="0.3">
      <c r="A22" s="17" t="s">
        <v>414</v>
      </c>
      <c r="C22">
        <v>33.450000000000003</v>
      </c>
      <c r="L22" s="70">
        <v>43295</v>
      </c>
    </row>
    <row r="23" spans="1:12" x14ac:dyDescent="0.3">
      <c r="A23" s="17" t="s">
        <v>414</v>
      </c>
      <c r="C23">
        <v>33.03</v>
      </c>
      <c r="L23" s="70">
        <v>43309</v>
      </c>
    </row>
    <row r="24" spans="1:12" x14ac:dyDescent="0.3">
      <c r="A24" s="1" t="s">
        <v>422</v>
      </c>
    </row>
    <row r="25" spans="1:12" x14ac:dyDescent="0.3">
      <c r="A25" s="17" t="s">
        <v>414</v>
      </c>
      <c r="C25">
        <v>31.27</v>
      </c>
      <c r="L25" s="70">
        <v>43323</v>
      </c>
    </row>
    <row r="26" spans="1:12" x14ac:dyDescent="0.3">
      <c r="A26" s="17" t="s">
        <v>414</v>
      </c>
      <c r="C26">
        <v>30.36</v>
      </c>
      <c r="L26" s="70">
        <v>43330</v>
      </c>
    </row>
    <row r="27" spans="1:12" x14ac:dyDescent="0.3">
      <c r="A27" s="1" t="s">
        <v>423</v>
      </c>
    </row>
    <row r="28" spans="1:12" x14ac:dyDescent="0.3">
      <c r="A28" s="17" t="s">
        <v>414</v>
      </c>
      <c r="C28">
        <v>31.15</v>
      </c>
      <c r="L28" s="70">
        <v>43344</v>
      </c>
    </row>
    <row r="29" spans="1:12" x14ac:dyDescent="0.3">
      <c r="A29" s="17" t="s">
        <v>414</v>
      </c>
      <c r="C29">
        <v>30.45</v>
      </c>
      <c r="L29" s="70">
        <v>43351</v>
      </c>
    </row>
    <row r="30" spans="1:12" x14ac:dyDescent="0.3">
      <c r="A30" s="17" t="s">
        <v>414</v>
      </c>
      <c r="C30">
        <v>30.29</v>
      </c>
      <c r="L30" s="70">
        <v>43365</v>
      </c>
    </row>
    <row r="31" spans="1:12" x14ac:dyDescent="0.3">
      <c r="A31" s="17" t="s">
        <v>414</v>
      </c>
      <c r="C31" s="3">
        <v>30.25</v>
      </c>
      <c r="L31" s="70">
        <v>43372</v>
      </c>
    </row>
    <row r="32" spans="1:12" x14ac:dyDescent="0.3">
      <c r="A32" s="1" t="s">
        <v>424</v>
      </c>
    </row>
    <row r="33" spans="1:13" x14ac:dyDescent="0.3">
      <c r="A33" s="17" t="s">
        <v>767</v>
      </c>
      <c r="D33" s="3">
        <v>30.15</v>
      </c>
      <c r="L33" s="70">
        <v>43380</v>
      </c>
    </row>
    <row r="34" spans="1:13" x14ac:dyDescent="0.3">
      <c r="A34" s="1" t="s">
        <v>425</v>
      </c>
    </row>
    <row r="35" spans="1:13" x14ac:dyDescent="0.3">
      <c r="A35" s="17" t="s">
        <v>782</v>
      </c>
      <c r="F35" s="3">
        <v>1.08</v>
      </c>
      <c r="L35" s="70">
        <v>43401</v>
      </c>
    </row>
    <row r="36" spans="1:13" x14ac:dyDescent="0.3">
      <c r="A36" s="1" t="s">
        <v>426</v>
      </c>
    </row>
    <row r="37" spans="1:13" x14ac:dyDescent="0.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2:M33"/>
  <sheetViews>
    <sheetView topLeftCell="A6" workbookViewId="0">
      <selection activeCell="N30" sqref="N30"/>
    </sheetView>
  </sheetViews>
  <sheetFormatPr defaultRowHeight="14.4" x14ac:dyDescent="0.3"/>
  <cols>
    <col min="1" max="1" width="20.664062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128</v>
      </c>
      <c r="C12" s="7"/>
      <c r="D12" s="7">
        <v>26.52</v>
      </c>
      <c r="E12" s="7" t="s">
        <v>18</v>
      </c>
      <c r="F12" s="15">
        <v>57.2</v>
      </c>
      <c r="G12" s="7" t="s">
        <v>129</v>
      </c>
      <c r="H12" s="7" t="s">
        <v>130</v>
      </c>
      <c r="I12" s="7" t="s">
        <v>18</v>
      </c>
      <c r="J12" s="7" t="s">
        <v>586</v>
      </c>
      <c r="K12" s="6"/>
      <c r="L12" s="7"/>
      <c r="M12" s="7"/>
    </row>
    <row r="13" spans="1:13" x14ac:dyDescent="0.3">
      <c r="A13" t="s">
        <v>39</v>
      </c>
      <c r="C13" s="10">
        <v>29.05</v>
      </c>
      <c r="D13" s="10">
        <v>26.52</v>
      </c>
      <c r="E13" s="10" t="s">
        <v>18</v>
      </c>
      <c r="F13" s="16">
        <v>59.1</v>
      </c>
      <c r="G13" s="10" t="s">
        <v>129</v>
      </c>
      <c r="H13" s="10" t="s">
        <v>465</v>
      </c>
      <c r="I13" s="10" t="s">
        <v>18</v>
      </c>
      <c r="J13" s="10" t="s">
        <v>586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515</v>
      </c>
      <c r="G16" s="6" t="s">
        <v>527</v>
      </c>
      <c r="I16" s="33"/>
      <c r="L16" s="19">
        <v>43121</v>
      </c>
    </row>
    <row r="17" spans="1:13" x14ac:dyDescent="0.3">
      <c r="A17" s="1" t="s">
        <v>28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7" t="s">
        <v>570</v>
      </c>
      <c r="J20" s="3" t="s">
        <v>586</v>
      </c>
      <c r="L20" s="26">
        <v>43205</v>
      </c>
    </row>
    <row r="21" spans="1:13" x14ac:dyDescent="0.3">
      <c r="A21" s="17" t="s">
        <v>607</v>
      </c>
      <c r="F21" t="s">
        <v>608</v>
      </c>
      <c r="J21" s="29"/>
      <c r="L21" s="26">
        <v>43219</v>
      </c>
    </row>
    <row r="22" spans="1:13" x14ac:dyDescent="0.3">
      <c r="A22" s="1" t="s">
        <v>383</v>
      </c>
    </row>
    <row r="23" spans="1:13" x14ac:dyDescent="0.3">
      <c r="A23" s="17" t="s">
        <v>634</v>
      </c>
      <c r="F23" t="s">
        <v>644</v>
      </c>
      <c r="L23" s="26">
        <v>43233</v>
      </c>
    </row>
    <row r="24" spans="1:13" x14ac:dyDescent="0.3">
      <c r="A24" s="17" t="s">
        <v>696</v>
      </c>
      <c r="C24">
        <v>31.36</v>
      </c>
      <c r="L24" s="26">
        <v>43246</v>
      </c>
    </row>
    <row r="25" spans="1:13" x14ac:dyDescent="0.3">
      <c r="A25" s="1" t="s">
        <v>416</v>
      </c>
    </row>
    <row r="26" spans="1:13" x14ac:dyDescent="0.3">
      <c r="A26" s="1" t="s">
        <v>421</v>
      </c>
    </row>
    <row r="27" spans="1:13" x14ac:dyDescent="0.3">
      <c r="A27" s="1" t="s">
        <v>422</v>
      </c>
    </row>
    <row r="28" spans="1:13" x14ac:dyDescent="0.3">
      <c r="A28" s="1" t="s">
        <v>423</v>
      </c>
    </row>
    <row r="29" spans="1:13" x14ac:dyDescent="0.3">
      <c r="A29" s="1" t="s">
        <v>424</v>
      </c>
    </row>
    <row r="30" spans="1:13" x14ac:dyDescent="0.3">
      <c r="A30" s="17" t="s">
        <v>782</v>
      </c>
      <c r="F30" s="5">
        <v>59.1</v>
      </c>
      <c r="L30" s="70">
        <v>43401</v>
      </c>
      <c r="M30" t="s">
        <v>803</v>
      </c>
    </row>
    <row r="31" spans="1:13" x14ac:dyDescent="0.3">
      <c r="A31" s="1" t="s">
        <v>425</v>
      </c>
    </row>
    <row r="32" spans="1:13" x14ac:dyDescent="0.3">
      <c r="A32" s="1" t="s">
        <v>426</v>
      </c>
    </row>
    <row r="33" spans="1:13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</sheetData>
  <hyperlinks>
    <hyperlink ref="C11" r:id="rId1"/>
  </hyperlinks>
  <pageMargins left="0.7" right="0.7" top="0.75" bottom="0.75" header="0.3" footer="0.3"/>
  <pageSetup paperSize="9" orientation="landscape" r:id="rId2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M25" sqref="M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C12" s="7"/>
      <c r="D12" s="7">
        <v>33.01</v>
      </c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768</v>
      </c>
      <c r="C13" s="10"/>
      <c r="D13" s="10">
        <v>33.01</v>
      </c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7" t="s">
        <v>767</v>
      </c>
      <c r="D25" s="3">
        <v>33.01</v>
      </c>
      <c r="L25" s="70">
        <v>43380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topLeftCell="A6" workbookViewId="0">
      <selection activeCell="A29" sqref="A2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488</v>
      </c>
      <c r="C12" s="7"/>
      <c r="D12" s="7"/>
      <c r="E12" s="7">
        <v>50.26</v>
      </c>
      <c r="F12" s="7" t="s">
        <v>505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43</v>
      </c>
      <c r="C13" s="10"/>
      <c r="D13" s="10"/>
      <c r="E13" s="10">
        <v>50.26</v>
      </c>
      <c r="F13" s="10" t="s">
        <v>505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7" t="s">
        <v>506</v>
      </c>
      <c r="F17" s="25" t="s">
        <v>505</v>
      </c>
      <c r="L17" s="19">
        <v>43135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7" t="s">
        <v>396</v>
      </c>
      <c r="F20" t="s">
        <v>626</v>
      </c>
      <c r="L20" s="26">
        <v>43210</v>
      </c>
    </row>
    <row r="21" spans="1:13" x14ac:dyDescent="0.3">
      <c r="A21" s="1" t="s">
        <v>383</v>
      </c>
    </row>
    <row r="22" spans="1:13" x14ac:dyDescent="0.3">
      <c r="A22" s="17" t="s">
        <v>634</v>
      </c>
      <c r="F22" t="s">
        <v>667</v>
      </c>
      <c r="L22" s="26">
        <v>43233</v>
      </c>
    </row>
    <row r="23" spans="1:13" x14ac:dyDescent="0.3">
      <c r="A23" s="1" t="s">
        <v>416</v>
      </c>
    </row>
    <row r="24" spans="1:13" x14ac:dyDescent="0.3">
      <c r="A24" s="1" t="s">
        <v>421</v>
      </c>
    </row>
    <row r="25" spans="1:13" x14ac:dyDescent="0.3">
      <c r="A25" s="1" t="s">
        <v>422</v>
      </c>
    </row>
    <row r="26" spans="1:13" x14ac:dyDescent="0.3">
      <c r="A26" s="1" t="s">
        <v>423</v>
      </c>
    </row>
    <row r="27" spans="1:13" x14ac:dyDescent="0.3">
      <c r="A27" s="1" t="s">
        <v>424</v>
      </c>
    </row>
    <row r="28" spans="1:13" x14ac:dyDescent="0.3">
      <c r="A28" s="1" t="s">
        <v>425</v>
      </c>
    </row>
    <row r="29" spans="1:13" x14ac:dyDescent="0.3">
      <c r="A29" s="17" t="s">
        <v>895</v>
      </c>
      <c r="E29">
        <v>50.26</v>
      </c>
      <c r="L29" t="s">
        <v>896</v>
      </c>
    </row>
    <row r="30" spans="1:13" x14ac:dyDescent="0.3">
      <c r="A30" s="1" t="s">
        <v>426</v>
      </c>
    </row>
    <row r="31" spans="1:1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M24" sqref="M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815</v>
      </c>
      <c r="C12" s="7">
        <v>41.23</v>
      </c>
      <c r="D12" s="7">
        <v>41.35</v>
      </c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43</v>
      </c>
      <c r="C13" s="10">
        <v>41.23</v>
      </c>
      <c r="D13" s="10">
        <v>41.35</v>
      </c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7" t="s">
        <v>850</v>
      </c>
      <c r="C24" s="3">
        <v>41.23</v>
      </c>
      <c r="L24" s="70">
        <v>43344</v>
      </c>
    </row>
    <row r="25" spans="1:13" x14ac:dyDescent="0.3">
      <c r="A25" s="1" t="s">
        <v>424</v>
      </c>
    </row>
    <row r="26" spans="1:13" x14ac:dyDescent="0.3">
      <c r="A26" s="17" t="s">
        <v>767</v>
      </c>
      <c r="D26" s="3">
        <v>41.35</v>
      </c>
      <c r="L26" s="70">
        <v>43380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workbookViewId="0">
      <selection activeCell="L31" sqref="L3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461</v>
      </c>
      <c r="C12" s="7"/>
      <c r="D12" s="7">
        <v>29.31</v>
      </c>
      <c r="E12" s="7">
        <v>57.27</v>
      </c>
      <c r="F12" s="7" t="s">
        <v>787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462</v>
      </c>
      <c r="C13" s="10"/>
      <c r="D13" s="10">
        <v>29.31</v>
      </c>
      <c r="E13" s="10">
        <v>57.27</v>
      </c>
      <c r="F13" s="10" t="s">
        <v>787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396</v>
      </c>
      <c r="F19" t="s">
        <v>627</v>
      </c>
      <c r="L19" s="26">
        <v>43219</v>
      </c>
    </row>
    <row r="20" spans="1:13" x14ac:dyDescent="0.3">
      <c r="A20" s="1" t="s">
        <v>383</v>
      </c>
    </row>
    <row r="21" spans="1:13" x14ac:dyDescent="0.3">
      <c r="A21" s="1" t="s">
        <v>416</v>
      </c>
    </row>
    <row r="22" spans="1:13" x14ac:dyDescent="0.3">
      <c r="A22" s="1" t="s">
        <v>421</v>
      </c>
    </row>
    <row r="23" spans="1:13" x14ac:dyDescent="0.3">
      <c r="A23" s="1" t="s">
        <v>422</v>
      </c>
    </row>
    <row r="24" spans="1:13" x14ac:dyDescent="0.3">
      <c r="A24" s="17" t="s">
        <v>863</v>
      </c>
      <c r="E24" s="3">
        <v>57.27</v>
      </c>
      <c r="L24" s="70">
        <v>43324</v>
      </c>
    </row>
    <row r="25" spans="1:13" x14ac:dyDescent="0.3">
      <c r="A25" s="1" t="s">
        <v>423</v>
      </c>
    </row>
    <row r="26" spans="1:13" x14ac:dyDescent="0.3">
      <c r="A26" s="17" t="s">
        <v>650</v>
      </c>
      <c r="D26" s="3">
        <v>29.31</v>
      </c>
      <c r="L26" s="70">
        <v>43373</v>
      </c>
    </row>
    <row r="27" spans="1:13" x14ac:dyDescent="0.3">
      <c r="A27" s="1" t="s">
        <v>424</v>
      </c>
    </row>
    <row r="28" spans="1:13" x14ac:dyDescent="0.3">
      <c r="A28" s="17" t="s">
        <v>782</v>
      </c>
      <c r="F28" s="3" t="s">
        <v>787</v>
      </c>
      <c r="L28" s="70">
        <v>43401</v>
      </c>
    </row>
    <row r="29" spans="1:13" x14ac:dyDescent="0.3">
      <c r="A29" s="1" t="s">
        <v>425</v>
      </c>
    </row>
    <row r="30" spans="1:13" x14ac:dyDescent="0.3">
      <c r="A30" s="17" t="s">
        <v>895</v>
      </c>
      <c r="E30" s="3">
        <v>49.31</v>
      </c>
      <c r="L30" s="70">
        <v>43429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opLeftCell="A6" workbookViewId="0">
      <selection activeCell="F22" sqref="F2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468</v>
      </c>
      <c r="C12" s="7"/>
      <c r="D12" s="7"/>
      <c r="E12" s="7"/>
      <c r="F12" s="7" t="s">
        <v>467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462</v>
      </c>
      <c r="C13" s="10"/>
      <c r="D13" s="10"/>
      <c r="E13" s="10"/>
      <c r="F13" s="10" t="s">
        <v>467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7" t="s">
        <v>564</v>
      </c>
      <c r="F17" t="s">
        <v>565</v>
      </c>
      <c r="L17" s="26">
        <v>43135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" t="s">
        <v>383</v>
      </c>
    </row>
    <row r="21" spans="1:13" x14ac:dyDescent="0.3">
      <c r="A21" s="17" t="s">
        <v>678</v>
      </c>
      <c r="C21">
        <v>39.33</v>
      </c>
      <c r="L21" s="26">
        <v>43239</v>
      </c>
    </row>
    <row r="22" spans="1:13" x14ac:dyDescent="0.3">
      <c r="A22" s="17" t="s">
        <v>685</v>
      </c>
      <c r="K22">
        <v>10.41</v>
      </c>
      <c r="L22" s="26">
        <v>43247</v>
      </c>
    </row>
    <row r="23" spans="1:13" x14ac:dyDescent="0.3">
      <c r="A23" s="1" t="s">
        <v>416</v>
      </c>
    </row>
    <row r="24" spans="1:13" x14ac:dyDescent="0.3">
      <c r="A24" s="1" t="s">
        <v>421</v>
      </c>
    </row>
    <row r="25" spans="1:13" x14ac:dyDescent="0.3">
      <c r="A25" s="1" t="s">
        <v>422</v>
      </c>
    </row>
    <row r="26" spans="1:13" x14ac:dyDescent="0.3">
      <c r="A26" s="1" t="s">
        <v>423</v>
      </c>
    </row>
    <row r="27" spans="1:13" x14ac:dyDescent="0.3">
      <c r="A27" s="1" t="s">
        <v>424</v>
      </c>
    </row>
    <row r="28" spans="1:13" x14ac:dyDescent="0.3">
      <c r="A28" s="1" t="s">
        <v>425</v>
      </c>
    </row>
    <row r="29" spans="1:13" x14ac:dyDescent="0.3">
      <c r="A29" s="1" t="s">
        <v>426</v>
      </c>
    </row>
    <row r="30" spans="1:1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</sheetData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workbookViewId="0">
      <selection activeCell="M29" sqref="M2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797</v>
      </c>
      <c r="C12" s="7">
        <v>32.07</v>
      </c>
      <c r="D12" s="7"/>
      <c r="E12" s="7"/>
      <c r="F12" s="7">
        <v>1.1399999999999999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65</v>
      </c>
      <c r="C13" s="10">
        <v>32.07</v>
      </c>
      <c r="D13" s="10"/>
      <c r="E13" s="10"/>
      <c r="F13" s="10">
        <v>1.1399999999999999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7" t="s">
        <v>888</v>
      </c>
      <c r="C23" s="29">
        <v>32.56</v>
      </c>
      <c r="L23" s="70">
        <v>43316</v>
      </c>
    </row>
    <row r="24" spans="1:13" x14ac:dyDescent="0.3">
      <c r="A24" s="1" t="s">
        <v>423</v>
      </c>
    </row>
    <row r="25" spans="1:13" x14ac:dyDescent="0.3">
      <c r="A25" s="17" t="s">
        <v>825</v>
      </c>
      <c r="C25" s="29">
        <v>33.21</v>
      </c>
      <c r="L25" s="70">
        <v>43365</v>
      </c>
    </row>
    <row r="26" spans="1:13" x14ac:dyDescent="0.3">
      <c r="A26" s="1" t="s">
        <v>424</v>
      </c>
    </row>
    <row r="27" spans="1:13" x14ac:dyDescent="0.3">
      <c r="A27" s="17" t="s">
        <v>782</v>
      </c>
      <c r="F27" s="3">
        <v>1.1399999999999999</v>
      </c>
      <c r="L27" s="70">
        <v>43401</v>
      </c>
      <c r="M27" t="s">
        <v>798</v>
      </c>
    </row>
    <row r="28" spans="1:13" x14ac:dyDescent="0.3">
      <c r="A28" s="1" t="s">
        <v>425</v>
      </c>
    </row>
    <row r="29" spans="1:13" x14ac:dyDescent="0.3">
      <c r="A29" s="17" t="s">
        <v>54</v>
      </c>
      <c r="C29" s="3">
        <v>32.07</v>
      </c>
      <c r="L29" s="70">
        <v>43421</v>
      </c>
    </row>
    <row r="30" spans="1:13" x14ac:dyDescent="0.3">
      <c r="A30" s="1" t="s">
        <v>426</v>
      </c>
    </row>
    <row r="31" spans="1:1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topLeftCell="A7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442</v>
      </c>
      <c r="C12" s="7"/>
      <c r="D12" s="7"/>
      <c r="E12" s="7"/>
      <c r="F12" s="7"/>
      <c r="G12" s="7" t="s">
        <v>443</v>
      </c>
      <c r="H12" s="7"/>
      <c r="I12" s="7"/>
      <c r="J12" s="7"/>
      <c r="K12" s="6"/>
      <c r="L12" s="7"/>
      <c r="M12" s="7"/>
    </row>
    <row r="13" spans="1:13" x14ac:dyDescent="0.3">
      <c r="A13" t="s">
        <v>59</v>
      </c>
      <c r="C13" s="10"/>
      <c r="D13" s="10"/>
      <c r="E13" s="10"/>
      <c r="F13" s="10"/>
      <c r="G13" s="10" t="s">
        <v>443</v>
      </c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M27"/>
  <sheetViews>
    <sheetView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131</v>
      </c>
      <c r="C12" s="7"/>
      <c r="D12" s="7">
        <v>18.059999999999999</v>
      </c>
      <c r="E12" s="7">
        <v>30.12</v>
      </c>
      <c r="F12" s="7">
        <v>37.049999999999997</v>
      </c>
      <c r="G12" s="7" t="s">
        <v>132</v>
      </c>
      <c r="H12" s="7" t="s">
        <v>133</v>
      </c>
      <c r="I12" s="7" t="s">
        <v>134</v>
      </c>
      <c r="J12" s="7" t="s">
        <v>135</v>
      </c>
      <c r="K12" s="6"/>
      <c r="L12" s="7"/>
      <c r="M12" s="7"/>
    </row>
    <row r="13" spans="1:13" x14ac:dyDescent="0.3">
      <c r="A13" t="s">
        <v>32</v>
      </c>
      <c r="C13" s="10"/>
      <c r="D13" s="10" t="s">
        <v>31</v>
      </c>
      <c r="E13" s="10" t="s">
        <v>31</v>
      </c>
      <c r="F13" s="10">
        <v>39.049999999999997</v>
      </c>
      <c r="G13" s="10" t="s">
        <v>31</v>
      </c>
      <c r="H13" s="10" t="s">
        <v>31</v>
      </c>
      <c r="I13" s="10" t="s">
        <v>31</v>
      </c>
      <c r="J13" s="10" t="s">
        <v>31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2:N50"/>
  <sheetViews>
    <sheetView topLeftCell="A15" workbookViewId="0">
      <selection activeCell="A41" sqref="A4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3" max="13" width="13.6640625" customWidth="1"/>
    <col min="14" max="14" width="12.88671875" customWidth="1"/>
  </cols>
  <sheetData>
    <row r="2" spans="1:14" x14ac:dyDescent="0.3">
      <c r="B2" t="s">
        <v>0</v>
      </c>
    </row>
    <row r="3" spans="1:14" x14ac:dyDescent="0.3">
      <c r="B3" s="1" t="s">
        <v>1</v>
      </c>
      <c r="C3" t="s">
        <v>2</v>
      </c>
    </row>
    <row r="4" spans="1:14" x14ac:dyDescent="0.3">
      <c r="B4" s="9" t="s">
        <v>1</v>
      </c>
      <c r="C4" t="s">
        <v>3</v>
      </c>
    </row>
    <row r="5" spans="1:14" x14ac:dyDescent="0.3">
      <c r="B5" s="3"/>
      <c r="C5" t="s">
        <v>4</v>
      </c>
    </row>
    <row r="6" spans="1:14" x14ac:dyDescent="0.3">
      <c r="B6" s="5"/>
      <c r="C6" t="s">
        <v>5</v>
      </c>
      <c r="H6" s="2"/>
    </row>
    <row r="7" spans="1:14" x14ac:dyDescent="0.3">
      <c r="H7" s="2"/>
    </row>
    <row r="8" spans="1:14" x14ac:dyDescent="0.3">
      <c r="H8" s="2"/>
    </row>
    <row r="9" spans="1:14" x14ac:dyDescent="0.3">
      <c r="G9" s="8"/>
      <c r="H9" s="2"/>
    </row>
    <row r="10" spans="1:14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4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8" t="s">
        <v>237</v>
      </c>
      <c r="M11" s="4"/>
    </row>
    <row r="12" spans="1:14" x14ac:dyDescent="0.3">
      <c r="A12" t="s">
        <v>136</v>
      </c>
      <c r="C12" s="7" t="s">
        <v>18</v>
      </c>
      <c r="D12" s="7">
        <v>30.41</v>
      </c>
      <c r="E12" s="7">
        <v>53.03</v>
      </c>
      <c r="F12" s="7" t="s">
        <v>878</v>
      </c>
      <c r="G12" s="7" t="s">
        <v>448</v>
      </c>
      <c r="H12" s="7" t="s">
        <v>138</v>
      </c>
      <c r="I12" s="7" t="s">
        <v>873</v>
      </c>
      <c r="J12" s="7" t="s">
        <v>587</v>
      </c>
      <c r="K12" s="6"/>
      <c r="L12" s="6"/>
      <c r="M12" s="7"/>
      <c r="N12" s="7"/>
    </row>
    <row r="13" spans="1:14" x14ac:dyDescent="0.3">
      <c r="A13" t="s">
        <v>59</v>
      </c>
      <c r="C13" s="10" t="s">
        <v>18</v>
      </c>
      <c r="D13" s="10">
        <v>30.41</v>
      </c>
      <c r="E13" s="10">
        <v>53.03</v>
      </c>
      <c r="F13" s="10" t="s">
        <v>878</v>
      </c>
      <c r="G13" s="10" t="s">
        <v>448</v>
      </c>
      <c r="H13" s="10" t="s">
        <v>138</v>
      </c>
      <c r="I13" s="10" t="s">
        <v>873</v>
      </c>
      <c r="J13" s="10" t="s">
        <v>587</v>
      </c>
      <c r="K13" s="6"/>
      <c r="L13" s="6"/>
      <c r="M13" s="7"/>
      <c r="N13" s="7"/>
    </row>
    <row r="14" spans="1:14" x14ac:dyDescent="0.3">
      <c r="A14" s="1" t="s">
        <v>499</v>
      </c>
      <c r="M14" s="7" t="s">
        <v>26</v>
      </c>
    </row>
    <row r="15" spans="1:14" x14ac:dyDescent="0.3">
      <c r="A15" s="1" t="s">
        <v>27</v>
      </c>
      <c r="I15" s="33"/>
      <c r="M15" s="6"/>
    </row>
    <row r="16" spans="1:14" x14ac:dyDescent="0.3">
      <c r="A16" s="17" t="s">
        <v>528</v>
      </c>
      <c r="G16" s="6" t="s">
        <v>529</v>
      </c>
      <c r="I16" s="33"/>
      <c r="M16" s="19">
        <v>43115</v>
      </c>
    </row>
    <row r="17" spans="1:13" x14ac:dyDescent="0.3">
      <c r="A17" s="1" t="s">
        <v>28</v>
      </c>
    </row>
    <row r="18" spans="1:13" x14ac:dyDescent="0.3">
      <c r="A18" s="1" t="s">
        <v>29</v>
      </c>
    </row>
    <row r="19" spans="1:13" x14ac:dyDescent="0.3">
      <c r="A19" s="17" t="s">
        <v>871</v>
      </c>
      <c r="I19" s="3" t="s">
        <v>872</v>
      </c>
      <c r="M19" s="70">
        <v>43170</v>
      </c>
    </row>
    <row r="20" spans="1:13" x14ac:dyDescent="0.3">
      <c r="A20" s="1" t="s">
        <v>420</v>
      </c>
    </row>
    <row r="21" spans="1:13" x14ac:dyDescent="0.3">
      <c r="A21" s="17" t="s">
        <v>584</v>
      </c>
      <c r="J21" s="3" t="s">
        <v>587</v>
      </c>
      <c r="M21" s="26">
        <v>43205</v>
      </c>
    </row>
    <row r="22" spans="1:13" x14ac:dyDescent="0.3">
      <c r="A22" s="17" t="s">
        <v>625</v>
      </c>
      <c r="D22">
        <v>31.24</v>
      </c>
      <c r="J22" s="29"/>
      <c r="M22" s="26">
        <v>43219</v>
      </c>
    </row>
    <row r="23" spans="1:13" x14ac:dyDescent="0.3">
      <c r="A23" s="1" t="s">
        <v>383</v>
      </c>
    </row>
    <row r="24" spans="1:13" x14ac:dyDescent="0.3">
      <c r="A24" s="17" t="s">
        <v>875</v>
      </c>
      <c r="F24" t="s">
        <v>876</v>
      </c>
      <c r="M24" s="70">
        <v>43238</v>
      </c>
    </row>
    <row r="25" spans="1:13" x14ac:dyDescent="0.3">
      <c r="A25" s="1" t="s">
        <v>416</v>
      </c>
    </row>
    <row r="26" spans="1:13" x14ac:dyDescent="0.3">
      <c r="A26" s="17" t="s">
        <v>886</v>
      </c>
      <c r="E26">
        <v>53.51</v>
      </c>
      <c r="M26" s="70">
        <v>43275</v>
      </c>
    </row>
    <row r="27" spans="1:13" x14ac:dyDescent="0.3">
      <c r="A27" s="17" t="s">
        <v>874</v>
      </c>
      <c r="D27">
        <v>30.41</v>
      </c>
      <c r="M27" s="70">
        <v>43259</v>
      </c>
    </row>
    <row r="28" spans="1:13" x14ac:dyDescent="0.3">
      <c r="A28" s="1" t="s">
        <v>421</v>
      </c>
    </row>
    <row r="29" spans="1:13" x14ac:dyDescent="0.3">
      <c r="A29" s="17" t="s">
        <v>887</v>
      </c>
      <c r="L29">
        <v>27.24</v>
      </c>
      <c r="M29" s="70">
        <v>43287</v>
      </c>
    </row>
    <row r="30" spans="1:13" x14ac:dyDescent="0.3">
      <c r="A30" s="17" t="s">
        <v>885</v>
      </c>
      <c r="D30">
        <v>33.090000000000003</v>
      </c>
      <c r="M30" s="70">
        <v>43282</v>
      </c>
    </row>
    <row r="31" spans="1:13" x14ac:dyDescent="0.3">
      <c r="A31" s="17" t="s">
        <v>884</v>
      </c>
      <c r="L31" s="3">
        <v>27</v>
      </c>
      <c r="M31" s="70">
        <v>43295</v>
      </c>
    </row>
    <row r="32" spans="1:13" x14ac:dyDescent="0.3">
      <c r="A32" s="17" t="s">
        <v>882</v>
      </c>
      <c r="F32" t="s">
        <v>883</v>
      </c>
      <c r="M32" s="70">
        <v>43296</v>
      </c>
    </row>
    <row r="33" spans="1:14" x14ac:dyDescent="0.3">
      <c r="A33" s="1" t="s">
        <v>422</v>
      </c>
    </row>
    <row r="34" spans="1:14" x14ac:dyDescent="0.3">
      <c r="A34" s="1" t="s">
        <v>423</v>
      </c>
    </row>
    <row r="35" spans="1:14" x14ac:dyDescent="0.3">
      <c r="A35" s="1" t="s">
        <v>424</v>
      </c>
    </row>
    <row r="36" spans="1:14" x14ac:dyDescent="0.3">
      <c r="A36" s="17" t="s">
        <v>782</v>
      </c>
      <c r="F36" t="s">
        <v>881</v>
      </c>
      <c r="M36" s="70">
        <v>43401</v>
      </c>
    </row>
    <row r="37" spans="1:14" x14ac:dyDescent="0.3">
      <c r="A37" s="1" t="s">
        <v>425</v>
      </c>
    </row>
    <row r="38" spans="1:14" x14ac:dyDescent="0.3">
      <c r="A38" s="17" t="s">
        <v>879</v>
      </c>
      <c r="G38" t="s">
        <v>880</v>
      </c>
      <c r="M38" s="70">
        <v>43419</v>
      </c>
    </row>
    <row r="39" spans="1:14" x14ac:dyDescent="0.3">
      <c r="A39" s="17" t="s">
        <v>877</v>
      </c>
      <c r="F39" s="3" t="s">
        <v>878</v>
      </c>
      <c r="M39" s="70">
        <v>43422</v>
      </c>
    </row>
    <row r="40" spans="1:14" x14ac:dyDescent="0.3">
      <c r="A40" s="1" t="s">
        <v>426</v>
      </c>
    </row>
    <row r="41" spans="1:14" x14ac:dyDescent="0.3">
      <c r="A41" s="11" t="s">
        <v>907</v>
      </c>
      <c r="B41" s="11"/>
      <c r="C41" s="11"/>
      <c r="D41" s="11"/>
      <c r="E41" s="11"/>
      <c r="F41" s="11"/>
      <c r="G41" s="11">
        <v>1.5</v>
      </c>
      <c r="H41" s="11"/>
      <c r="I41" s="11"/>
      <c r="J41" s="11"/>
      <c r="K41" s="11"/>
      <c r="L41" s="11"/>
      <c r="M41" s="79">
        <v>43463</v>
      </c>
      <c r="N41" s="11"/>
    </row>
    <row r="47" spans="1:14" s="29" customFormat="1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s="29" customFormat="1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s="29" customFormat="1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s="29" customFormat="1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M37"/>
  <sheetViews>
    <sheetView workbookViewId="0">
      <selection activeCell="M25" sqref="M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139</v>
      </c>
      <c r="C12" s="15">
        <v>34.020000000000003</v>
      </c>
      <c r="D12" s="7">
        <v>37.29</v>
      </c>
      <c r="E12" s="7">
        <v>59.33</v>
      </c>
      <c r="F12" s="7" t="s">
        <v>487</v>
      </c>
      <c r="G12" s="7"/>
      <c r="H12" s="7" t="s">
        <v>531</v>
      </c>
      <c r="I12" s="7"/>
      <c r="J12" s="7"/>
      <c r="K12" s="6"/>
      <c r="L12" s="7"/>
      <c r="M12" s="7"/>
    </row>
    <row r="13" spans="1:13" x14ac:dyDescent="0.3">
      <c r="A13" t="s">
        <v>48</v>
      </c>
      <c r="C13" s="16">
        <v>34.020000000000003</v>
      </c>
      <c r="D13" s="10">
        <v>37.29</v>
      </c>
      <c r="E13" s="10">
        <v>59.33</v>
      </c>
      <c r="F13" s="10" t="s">
        <v>487</v>
      </c>
      <c r="G13" s="62"/>
      <c r="H13" s="10" t="s">
        <v>531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7" t="s">
        <v>530</v>
      </c>
      <c r="H17" s="25" t="s">
        <v>531</v>
      </c>
      <c r="L17" s="19">
        <v>43135</v>
      </c>
    </row>
    <row r="18" spans="1:13" x14ac:dyDescent="0.3">
      <c r="A18" s="1" t="s">
        <v>29</v>
      </c>
    </row>
    <row r="19" spans="1:13" x14ac:dyDescent="0.3">
      <c r="A19" s="1" t="s">
        <v>420</v>
      </c>
    </row>
    <row r="20" spans="1:13" x14ac:dyDescent="0.3">
      <c r="A20" s="17" t="s">
        <v>588</v>
      </c>
      <c r="F20" t="s">
        <v>589</v>
      </c>
      <c r="L20" s="26">
        <v>43198</v>
      </c>
    </row>
    <row r="21" spans="1:13" x14ac:dyDescent="0.3">
      <c r="A21" s="1" t="s">
        <v>383</v>
      </c>
    </row>
    <row r="22" spans="1:13" x14ac:dyDescent="0.3">
      <c r="A22" s="1" t="s">
        <v>416</v>
      </c>
    </row>
    <row r="23" spans="1:13" x14ac:dyDescent="0.3">
      <c r="A23" s="1" t="s">
        <v>421</v>
      </c>
    </row>
    <row r="24" spans="1:13" s="29" customFormat="1" x14ac:dyDescent="0.3">
      <c r="A24" s="1" t="s">
        <v>422</v>
      </c>
      <c r="B24"/>
      <c r="C24"/>
      <c r="D24"/>
      <c r="E24"/>
      <c r="F24"/>
      <c r="G24"/>
      <c r="H24"/>
      <c r="I24"/>
      <c r="J24"/>
      <c r="K24"/>
      <c r="L24"/>
      <c r="M24"/>
    </row>
    <row r="25" spans="1:13" s="29" customFormat="1" x14ac:dyDescent="0.3">
      <c r="A25" s="17" t="s">
        <v>865</v>
      </c>
      <c r="B25"/>
      <c r="C25"/>
      <c r="D25"/>
      <c r="E25" s="3">
        <v>59.33</v>
      </c>
      <c r="F25"/>
      <c r="G25"/>
      <c r="H25"/>
      <c r="I25"/>
      <c r="J25"/>
      <c r="K25"/>
      <c r="L25" s="70">
        <v>43324</v>
      </c>
      <c r="M25"/>
    </row>
    <row r="26" spans="1:13" s="29" customFormat="1" x14ac:dyDescent="0.3">
      <c r="A26" s="1" t="s">
        <v>423</v>
      </c>
      <c r="B26"/>
      <c r="C26"/>
      <c r="D26"/>
      <c r="E26"/>
      <c r="F26"/>
      <c r="G26"/>
      <c r="H26"/>
      <c r="I26"/>
      <c r="J26"/>
      <c r="K26"/>
      <c r="L26"/>
      <c r="M26"/>
    </row>
    <row r="27" spans="1:13" s="29" customFormat="1" x14ac:dyDescent="0.3">
      <c r="A27" s="1" t="s">
        <v>424</v>
      </c>
      <c r="B27"/>
      <c r="C27"/>
      <c r="D27"/>
      <c r="E27"/>
      <c r="F27"/>
      <c r="G27"/>
      <c r="H27"/>
      <c r="I27"/>
      <c r="J27"/>
      <c r="K27"/>
      <c r="L27"/>
      <c r="M27"/>
    </row>
    <row r="28" spans="1:13" s="29" customFormat="1" x14ac:dyDescent="0.3">
      <c r="A28" s="1" t="s">
        <v>425</v>
      </c>
      <c r="B28"/>
      <c r="C28"/>
      <c r="D28"/>
      <c r="E28"/>
      <c r="F28"/>
      <c r="G28"/>
      <c r="H28"/>
      <c r="I28"/>
      <c r="J28"/>
      <c r="K28"/>
      <c r="L28"/>
      <c r="M28"/>
    </row>
    <row r="29" spans="1:13" s="29" customFormat="1" x14ac:dyDescent="0.3">
      <c r="A29" s="1" t="s">
        <v>426</v>
      </c>
      <c r="B29"/>
      <c r="C29"/>
      <c r="D29"/>
      <c r="E29"/>
      <c r="F29"/>
      <c r="G29"/>
      <c r="H29"/>
      <c r="I29"/>
      <c r="J29"/>
      <c r="K29"/>
      <c r="L29"/>
      <c r="M29"/>
    </row>
    <row r="30" spans="1:13" s="29" customFormat="1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s="29" customForma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s="29" customForma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s="29" customForma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s="29" customForma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s="29" customForma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s="29" customForma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s="29" customFormat="1" x14ac:dyDescent="0.3">
      <c r="A37"/>
      <c r="B37"/>
      <c r="C37"/>
      <c r="D37"/>
      <c r="E37"/>
      <c r="F37"/>
      <c r="G37"/>
      <c r="H37"/>
      <c r="I37"/>
      <c r="J37"/>
      <c r="K37"/>
      <c r="L37"/>
      <c r="M37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22" sqref="C2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814</v>
      </c>
      <c r="C12" s="7">
        <v>25.31</v>
      </c>
      <c r="D12" s="7">
        <v>25.43</v>
      </c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59</v>
      </c>
      <c r="C13" s="10">
        <v>25.31</v>
      </c>
      <c r="D13" s="10">
        <v>25.43</v>
      </c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7" t="s">
        <v>850</v>
      </c>
      <c r="C22" s="3">
        <v>25.31</v>
      </c>
      <c r="L22" s="70">
        <v>43309</v>
      </c>
    </row>
    <row r="23" spans="1:13" x14ac:dyDescent="0.3">
      <c r="A23" s="1" t="s">
        <v>422</v>
      </c>
    </row>
    <row r="24" spans="1:13" x14ac:dyDescent="0.3">
      <c r="A24" s="1" t="s">
        <v>423</v>
      </c>
    </row>
    <row r="25" spans="1:13" x14ac:dyDescent="0.3">
      <c r="A25" s="17" t="s">
        <v>650</v>
      </c>
      <c r="D25" s="3">
        <v>25.43</v>
      </c>
      <c r="L25" s="70">
        <v>43373</v>
      </c>
    </row>
    <row r="26" spans="1:13" x14ac:dyDescent="0.3">
      <c r="A26" s="1" t="s">
        <v>424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M32"/>
  <sheetViews>
    <sheetView topLeftCell="A13" workbookViewId="0">
      <selection activeCell="K26" sqref="K26"/>
    </sheetView>
  </sheetViews>
  <sheetFormatPr defaultRowHeight="14.4" x14ac:dyDescent="0.3"/>
  <cols>
    <col min="1" max="1" width="19.55468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140</v>
      </c>
      <c r="C12" s="7">
        <v>33.130000000000003</v>
      </c>
      <c r="D12" s="7">
        <v>28.11</v>
      </c>
      <c r="E12" s="7">
        <v>47.38</v>
      </c>
      <c r="F12" s="15">
        <v>59.2</v>
      </c>
      <c r="G12" s="7" t="s">
        <v>141</v>
      </c>
      <c r="H12" s="7" t="s">
        <v>142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65</v>
      </c>
      <c r="C13" s="10">
        <v>33.130000000000003</v>
      </c>
      <c r="D13" s="16">
        <v>30.3</v>
      </c>
      <c r="E13" s="10">
        <v>48.13</v>
      </c>
      <c r="F13" s="16" t="s">
        <v>412</v>
      </c>
      <c r="G13" s="10" t="s">
        <v>18</v>
      </c>
      <c r="H13" s="10" t="s">
        <v>481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581</v>
      </c>
      <c r="D19">
        <v>35.479999999999997</v>
      </c>
      <c r="L19" s="26">
        <v>43198</v>
      </c>
    </row>
    <row r="20" spans="1:13" x14ac:dyDescent="0.3">
      <c r="A20" s="17" t="s">
        <v>396</v>
      </c>
      <c r="F20" t="s">
        <v>609</v>
      </c>
      <c r="L20" s="26">
        <v>43219</v>
      </c>
    </row>
    <row r="21" spans="1:13" x14ac:dyDescent="0.3">
      <c r="A21" s="1" t="s">
        <v>383</v>
      </c>
    </row>
    <row r="22" spans="1:13" x14ac:dyDescent="0.3">
      <c r="A22" s="17" t="s">
        <v>645</v>
      </c>
      <c r="D22">
        <v>31.38</v>
      </c>
      <c r="L22" s="26">
        <v>43226</v>
      </c>
    </row>
    <row r="23" spans="1:13" x14ac:dyDescent="0.3">
      <c r="A23" s="1" t="s">
        <v>416</v>
      </c>
    </row>
    <row r="24" spans="1:13" x14ac:dyDescent="0.3">
      <c r="A24" s="17" t="s">
        <v>697</v>
      </c>
      <c r="C24">
        <v>35.549999999999997</v>
      </c>
      <c r="L24" s="26">
        <v>43281</v>
      </c>
    </row>
    <row r="25" spans="1:13" x14ac:dyDescent="0.3">
      <c r="A25" s="17" t="s">
        <v>712</v>
      </c>
      <c r="F25" t="s">
        <v>713</v>
      </c>
      <c r="L25" s="26">
        <v>43275</v>
      </c>
    </row>
    <row r="26" spans="1:13" x14ac:dyDescent="0.3">
      <c r="A26" s="1" t="s">
        <v>421</v>
      </c>
    </row>
    <row r="27" spans="1:13" x14ac:dyDescent="0.3">
      <c r="A27" s="1" t="s">
        <v>422</v>
      </c>
    </row>
    <row r="28" spans="1:13" x14ac:dyDescent="0.3">
      <c r="A28" s="1" t="s">
        <v>423</v>
      </c>
    </row>
    <row r="29" spans="1:13" x14ac:dyDescent="0.3">
      <c r="A29" s="1" t="s">
        <v>424</v>
      </c>
    </row>
    <row r="30" spans="1:13" x14ac:dyDescent="0.3">
      <c r="A30" s="1" t="s">
        <v>425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2:M30"/>
  <sheetViews>
    <sheetView topLeftCell="A6" workbookViewId="0">
      <selection activeCell="A26" sqref="A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143</v>
      </c>
      <c r="C12" s="7" t="s">
        <v>18</v>
      </c>
      <c r="D12" s="7" t="s">
        <v>18</v>
      </c>
      <c r="E12" s="7">
        <v>50.19</v>
      </c>
      <c r="F12" s="7" t="s">
        <v>18</v>
      </c>
      <c r="G12" s="7" t="s">
        <v>144</v>
      </c>
      <c r="H12" s="7" t="s">
        <v>18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120</v>
      </c>
      <c r="C13" s="10" t="s">
        <v>18</v>
      </c>
      <c r="D13" s="10" t="s">
        <v>18</v>
      </c>
      <c r="E13" s="10">
        <v>50.19</v>
      </c>
      <c r="F13" s="10" t="s">
        <v>137</v>
      </c>
      <c r="G13" s="10" t="s">
        <v>144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396</v>
      </c>
      <c r="F19" s="5" t="s">
        <v>137</v>
      </c>
      <c r="L19" s="26">
        <v>43219</v>
      </c>
    </row>
    <row r="20" spans="1:13" x14ac:dyDescent="0.3">
      <c r="A20" s="1" t="s">
        <v>383</v>
      </c>
    </row>
    <row r="21" spans="1:13" x14ac:dyDescent="0.3">
      <c r="A21" s="17" t="s">
        <v>646</v>
      </c>
      <c r="F21" t="s">
        <v>647</v>
      </c>
      <c r="L21" s="26">
        <v>43227</v>
      </c>
    </row>
    <row r="22" spans="1:13" x14ac:dyDescent="0.3">
      <c r="A22" s="1" t="s">
        <v>416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" t="s">
        <v>423</v>
      </c>
    </row>
    <row r="26" spans="1:13" x14ac:dyDescent="0.3">
      <c r="A26" s="17" t="s">
        <v>736</v>
      </c>
      <c r="H26" s="5" t="s">
        <v>737</v>
      </c>
    </row>
    <row r="27" spans="1:13" x14ac:dyDescent="0.3">
      <c r="A27" s="1" t="s">
        <v>424</v>
      </c>
    </row>
    <row r="28" spans="1:13" x14ac:dyDescent="0.3">
      <c r="A28" s="1" t="s">
        <v>425</v>
      </c>
    </row>
    <row r="29" spans="1:13" x14ac:dyDescent="0.3">
      <c r="A29" s="1" t="s">
        <v>426</v>
      </c>
    </row>
    <row r="30" spans="1:1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2:M27"/>
  <sheetViews>
    <sheetView topLeftCell="A9" workbookViewId="0">
      <selection activeCell="L24" sqref="L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145</v>
      </c>
      <c r="C12" s="7" t="s">
        <v>18</v>
      </c>
      <c r="D12" s="15">
        <v>20.399999999999999</v>
      </c>
      <c r="E12" s="7">
        <v>34.36</v>
      </c>
      <c r="F12" s="7">
        <v>42.47</v>
      </c>
      <c r="G12" s="7" t="s">
        <v>146</v>
      </c>
      <c r="H12" s="7" t="s">
        <v>147</v>
      </c>
      <c r="I12" s="7" t="s">
        <v>148</v>
      </c>
      <c r="J12" s="7" t="s">
        <v>149</v>
      </c>
      <c r="K12" s="6"/>
      <c r="L12" s="7"/>
      <c r="M12" s="7"/>
    </row>
    <row r="13" spans="1:13" x14ac:dyDescent="0.3">
      <c r="A13" t="s">
        <v>43</v>
      </c>
      <c r="C13" s="10" t="s">
        <v>18</v>
      </c>
      <c r="D13" s="10">
        <v>21.52</v>
      </c>
      <c r="E13" s="10">
        <v>36.43</v>
      </c>
      <c r="F13" s="10">
        <v>45.28</v>
      </c>
      <c r="G13" s="10" t="s">
        <v>18</v>
      </c>
      <c r="H13" s="10" t="s">
        <v>18</v>
      </c>
      <c r="I13" s="10" t="s">
        <v>394</v>
      </c>
      <c r="J13" s="10" t="s">
        <v>406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M24" sqref="M24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790</v>
      </c>
      <c r="C12" s="7"/>
      <c r="D12" s="7">
        <v>26.56</v>
      </c>
      <c r="E12" s="7"/>
      <c r="F12" s="7">
        <v>57.47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769</v>
      </c>
      <c r="C13" s="10"/>
      <c r="D13" s="10">
        <v>26.56</v>
      </c>
      <c r="E13" s="10"/>
      <c r="F13" s="10">
        <v>57.47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7" t="s">
        <v>650</v>
      </c>
      <c r="D24" s="3">
        <v>26.56</v>
      </c>
      <c r="L24" s="70">
        <v>43373</v>
      </c>
    </row>
    <row r="25" spans="1:13" x14ac:dyDescent="0.3">
      <c r="A25" s="1" t="s">
        <v>424</v>
      </c>
    </row>
    <row r="26" spans="1:13" x14ac:dyDescent="0.3">
      <c r="A26" s="17" t="s">
        <v>782</v>
      </c>
      <c r="F26" s="3">
        <v>57.47</v>
      </c>
      <c r="L26" s="70">
        <v>43401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M27"/>
  <sheetViews>
    <sheetView topLeftCell="A12" workbookViewId="0">
      <selection activeCell="J21" sqref="I21:J2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44</v>
      </c>
      <c r="C12" s="15">
        <v>26.2</v>
      </c>
      <c r="D12" s="7">
        <v>25.45</v>
      </c>
      <c r="E12" s="7">
        <v>47.47</v>
      </c>
      <c r="F12" s="7">
        <v>51.47</v>
      </c>
      <c r="G12" s="7" t="s">
        <v>45</v>
      </c>
      <c r="H12" s="7" t="s">
        <v>46</v>
      </c>
      <c r="I12" s="7" t="s">
        <v>47</v>
      </c>
      <c r="J12" s="7" t="s">
        <v>403</v>
      </c>
      <c r="K12" s="6"/>
      <c r="L12" s="7"/>
      <c r="M12" s="7"/>
    </row>
    <row r="13" spans="1:13" x14ac:dyDescent="0.3">
      <c r="A13" t="s">
        <v>48</v>
      </c>
      <c r="C13" s="16">
        <v>26.2</v>
      </c>
      <c r="D13" s="10">
        <v>25.45</v>
      </c>
      <c r="E13" s="10">
        <v>47.47</v>
      </c>
      <c r="F13" s="10">
        <v>51.47</v>
      </c>
      <c r="G13" s="10" t="s">
        <v>45</v>
      </c>
      <c r="H13" s="10" t="s">
        <v>46</v>
      </c>
      <c r="I13" s="10" t="s">
        <v>47</v>
      </c>
      <c r="J13" s="10" t="s">
        <v>403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2:M31"/>
  <sheetViews>
    <sheetView topLeftCell="A8" workbookViewId="0">
      <selection activeCell="K25" sqref="K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150</v>
      </c>
      <c r="C12" s="7">
        <v>20.420000000000002</v>
      </c>
      <c r="D12" s="7">
        <v>20.23</v>
      </c>
      <c r="E12" s="7">
        <v>34.380000000000003</v>
      </c>
      <c r="F12" s="7">
        <v>44.11</v>
      </c>
      <c r="G12" s="7" t="s">
        <v>450</v>
      </c>
      <c r="H12" s="7" t="s">
        <v>489</v>
      </c>
      <c r="I12" s="7" t="s">
        <v>393</v>
      </c>
      <c r="J12" s="7" t="s">
        <v>611</v>
      </c>
      <c r="K12" s="6"/>
      <c r="L12" s="7"/>
      <c r="M12" s="7"/>
    </row>
    <row r="13" spans="1:13" x14ac:dyDescent="0.3">
      <c r="A13" t="s">
        <v>59</v>
      </c>
      <c r="C13" s="10">
        <v>20.420000000000002</v>
      </c>
      <c r="D13" s="10">
        <v>20.23</v>
      </c>
      <c r="E13" s="10">
        <v>34.380000000000003</v>
      </c>
      <c r="F13" s="10">
        <v>44.11</v>
      </c>
      <c r="G13" s="10" t="s">
        <v>450</v>
      </c>
      <c r="H13" s="10" t="s">
        <v>489</v>
      </c>
      <c r="I13" s="10" t="s">
        <v>393</v>
      </c>
      <c r="J13" s="10" t="s">
        <v>611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7" t="s">
        <v>54</v>
      </c>
      <c r="C17" s="6">
        <v>22.15</v>
      </c>
      <c r="L17" s="19">
        <v>43134</v>
      </c>
    </row>
    <row r="18" spans="1:13" x14ac:dyDescent="0.3">
      <c r="A18" s="17" t="s">
        <v>54</v>
      </c>
      <c r="C18" s="6">
        <v>21.17</v>
      </c>
      <c r="L18" s="19">
        <v>43155</v>
      </c>
    </row>
    <row r="19" spans="1:13" x14ac:dyDescent="0.3">
      <c r="A19" s="1" t="s">
        <v>29</v>
      </c>
    </row>
    <row r="20" spans="1:13" x14ac:dyDescent="0.3">
      <c r="A20" s="1" t="s">
        <v>420</v>
      </c>
    </row>
    <row r="21" spans="1:13" x14ac:dyDescent="0.3">
      <c r="A21" s="17" t="s">
        <v>610</v>
      </c>
      <c r="J21" s="3" t="s">
        <v>611</v>
      </c>
      <c r="L21" s="26">
        <v>43212</v>
      </c>
    </row>
    <row r="22" spans="1:13" x14ac:dyDescent="0.3">
      <c r="A22" s="1" t="s">
        <v>383</v>
      </c>
    </row>
    <row r="23" spans="1:13" x14ac:dyDescent="0.3">
      <c r="A23" s="1" t="s">
        <v>416</v>
      </c>
    </row>
    <row r="24" spans="1:13" x14ac:dyDescent="0.3">
      <c r="A24" s="17" t="s">
        <v>54</v>
      </c>
      <c r="C24">
        <v>21.09</v>
      </c>
      <c r="L24" s="26">
        <v>43253</v>
      </c>
    </row>
    <row r="25" spans="1:13" x14ac:dyDescent="0.3">
      <c r="A25" s="1" t="s">
        <v>421</v>
      </c>
    </row>
    <row r="26" spans="1:13" x14ac:dyDescent="0.3">
      <c r="A26" s="1" t="s">
        <v>422</v>
      </c>
    </row>
    <row r="27" spans="1:13" x14ac:dyDescent="0.3">
      <c r="A27" s="1" t="s">
        <v>423</v>
      </c>
    </row>
    <row r="28" spans="1:13" x14ac:dyDescent="0.3">
      <c r="A28" s="1" t="s">
        <v>424</v>
      </c>
    </row>
    <row r="29" spans="1:13" x14ac:dyDescent="0.3">
      <c r="A29" s="1" t="s">
        <v>425</v>
      </c>
    </row>
    <row r="30" spans="1:13" x14ac:dyDescent="0.3">
      <c r="A30" s="1" t="s">
        <v>426</v>
      </c>
    </row>
    <row r="31" spans="1:1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5"/>
  <sheetViews>
    <sheetView topLeftCell="A7" workbookViewId="0">
      <selection activeCell="G29" sqref="G2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532</v>
      </c>
      <c r="C12" s="7"/>
      <c r="D12" s="7">
        <v>26.12</v>
      </c>
      <c r="E12" s="7">
        <v>47.09</v>
      </c>
      <c r="F12" s="15">
        <v>56.44</v>
      </c>
      <c r="G12" s="7" t="s">
        <v>862</v>
      </c>
      <c r="H12" s="7" t="s">
        <v>630</v>
      </c>
      <c r="I12" s="7"/>
      <c r="J12" s="7"/>
      <c r="K12" s="6"/>
      <c r="L12" s="7"/>
      <c r="M12" s="7"/>
    </row>
    <row r="13" spans="1:13" x14ac:dyDescent="0.3">
      <c r="A13" t="s">
        <v>48</v>
      </c>
      <c r="C13" s="10"/>
      <c r="D13" s="10">
        <v>26.12</v>
      </c>
      <c r="E13" s="10">
        <v>47.09</v>
      </c>
      <c r="F13" s="16">
        <v>56.44</v>
      </c>
      <c r="G13" s="10" t="s">
        <v>862</v>
      </c>
      <c r="H13" s="10" t="s">
        <v>630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533</v>
      </c>
      <c r="F16" s="25">
        <v>59.38</v>
      </c>
      <c r="I16" s="33"/>
      <c r="L16" s="19">
        <v>43128</v>
      </c>
    </row>
    <row r="17" spans="1:12" x14ac:dyDescent="0.3">
      <c r="A17" s="1" t="s">
        <v>28</v>
      </c>
    </row>
    <row r="18" spans="1:12" x14ac:dyDescent="0.3">
      <c r="A18" s="1" t="s">
        <v>29</v>
      </c>
    </row>
    <row r="19" spans="1:12" x14ac:dyDescent="0.3">
      <c r="A19" s="1" t="s">
        <v>420</v>
      </c>
    </row>
    <row r="20" spans="1:12" x14ac:dyDescent="0.3">
      <c r="A20" s="1" t="s">
        <v>383</v>
      </c>
    </row>
    <row r="21" spans="1:12" x14ac:dyDescent="0.3">
      <c r="A21" s="17" t="s">
        <v>628</v>
      </c>
      <c r="D21" s="3">
        <v>26.12</v>
      </c>
      <c r="L21" s="26">
        <v>43226</v>
      </c>
    </row>
    <row r="22" spans="1:12" x14ac:dyDescent="0.3">
      <c r="A22" s="17" t="s">
        <v>629</v>
      </c>
      <c r="H22" s="3" t="s">
        <v>630</v>
      </c>
      <c r="L22" s="26">
        <v>43227</v>
      </c>
    </row>
    <row r="23" spans="1:12" x14ac:dyDescent="0.3">
      <c r="A23" s="17" t="s">
        <v>634</v>
      </c>
      <c r="F23" s="59">
        <v>58.1</v>
      </c>
      <c r="H23" s="29"/>
      <c r="L23" s="26">
        <v>43233</v>
      </c>
    </row>
    <row r="24" spans="1:12" x14ac:dyDescent="0.3">
      <c r="A24" s="1" t="s">
        <v>416</v>
      </c>
    </row>
    <row r="25" spans="1:12" x14ac:dyDescent="0.3">
      <c r="A25" s="17" t="s">
        <v>704</v>
      </c>
      <c r="E25" s="3">
        <v>47.09</v>
      </c>
      <c r="L25" s="26">
        <v>43275</v>
      </c>
    </row>
    <row r="26" spans="1:12" x14ac:dyDescent="0.3">
      <c r="A26" s="1" t="s">
        <v>421</v>
      </c>
    </row>
    <row r="27" spans="1:12" x14ac:dyDescent="0.3">
      <c r="A27" s="17" t="s">
        <v>709</v>
      </c>
      <c r="D27">
        <v>28.25</v>
      </c>
      <c r="L27" s="26">
        <v>43282</v>
      </c>
    </row>
    <row r="28" spans="1:12" x14ac:dyDescent="0.3">
      <c r="A28" s="1" t="s">
        <v>422</v>
      </c>
    </row>
    <row r="29" spans="1:12" x14ac:dyDescent="0.3">
      <c r="A29" s="17" t="s">
        <v>860</v>
      </c>
      <c r="G29" s="3" t="s">
        <v>862</v>
      </c>
      <c r="L29" s="70">
        <v>43324</v>
      </c>
    </row>
    <row r="30" spans="1:12" x14ac:dyDescent="0.3">
      <c r="A30" s="1" t="s">
        <v>423</v>
      </c>
    </row>
    <row r="31" spans="1:12" x14ac:dyDescent="0.3">
      <c r="A31" s="1" t="s">
        <v>424</v>
      </c>
    </row>
    <row r="32" spans="1:12" x14ac:dyDescent="0.3">
      <c r="A32" s="17" t="s">
        <v>817</v>
      </c>
      <c r="F32" s="3">
        <v>56.44</v>
      </c>
      <c r="L32" s="70">
        <v>43380</v>
      </c>
    </row>
    <row r="33" spans="1:13" x14ac:dyDescent="0.3">
      <c r="A33" s="1" t="s">
        <v>425</v>
      </c>
    </row>
    <row r="34" spans="1:13" x14ac:dyDescent="0.3">
      <c r="A34" s="1" t="s">
        <v>426</v>
      </c>
    </row>
    <row r="35" spans="1:13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0"/>
  <sheetViews>
    <sheetView topLeftCell="A6" workbookViewId="0">
      <selection activeCell="H13" sqref="H1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495</v>
      </c>
      <c r="C12" s="7"/>
      <c r="D12" s="7"/>
      <c r="E12" s="7"/>
      <c r="F12" s="7">
        <v>56.24</v>
      </c>
      <c r="G12" s="7"/>
      <c r="H12" s="7" t="s">
        <v>715</v>
      </c>
      <c r="I12" s="7"/>
      <c r="J12" s="7"/>
      <c r="K12" s="6"/>
      <c r="L12" s="7"/>
      <c r="M12" s="7"/>
    </row>
    <row r="13" spans="1:13" x14ac:dyDescent="0.3">
      <c r="A13" t="s">
        <v>59</v>
      </c>
      <c r="C13" s="10"/>
      <c r="D13" s="10"/>
      <c r="E13" s="10"/>
      <c r="F13" s="10">
        <v>56.24</v>
      </c>
      <c r="G13" s="10"/>
      <c r="H13" s="10" t="s">
        <v>715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7" t="s">
        <v>396</v>
      </c>
      <c r="F19" s="3">
        <v>56.24</v>
      </c>
      <c r="L19" s="26">
        <v>43219</v>
      </c>
    </row>
    <row r="20" spans="1:13" x14ac:dyDescent="0.3">
      <c r="A20" s="1" t="s">
        <v>383</v>
      </c>
    </row>
    <row r="21" spans="1:13" x14ac:dyDescent="0.3">
      <c r="A21" s="1" t="s">
        <v>416</v>
      </c>
    </row>
    <row r="22" spans="1:13" x14ac:dyDescent="0.3">
      <c r="A22" s="17" t="s">
        <v>714</v>
      </c>
      <c r="H22" s="3" t="s">
        <v>715</v>
      </c>
      <c r="L22" s="26">
        <v>43261</v>
      </c>
    </row>
    <row r="23" spans="1:13" x14ac:dyDescent="0.3">
      <c r="A23" s="1" t="s">
        <v>421</v>
      </c>
    </row>
    <row r="24" spans="1:13" x14ac:dyDescent="0.3">
      <c r="A24" s="1" t="s">
        <v>422</v>
      </c>
    </row>
    <row r="25" spans="1:13" x14ac:dyDescent="0.3">
      <c r="A25" s="1" t="s">
        <v>423</v>
      </c>
    </row>
    <row r="26" spans="1:13" x14ac:dyDescent="0.3">
      <c r="A26" s="1" t="s">
        <v>424</v>
      </c>
    </row>
    <row r="27" spans="1:13" x14ac:dyDescent="0.3">
      <c r="A27" s="1" t="s">
        <v>425</v>
      </c>
    </row>
    <row r="28" spans="1:13" x14ac:dyDescent="0.3">
      <c r="A28" s="1" t="s">
        <v>426</v>
      </c>
    </row>
    <row r="29" spans="1:13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2:M27"/>
  <sheetViews>
    <sheetView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151</v>
      </c>
      <c r="C12" s="7"/>
      <c r="D12" s="7">
        <v>20.22</v>
      </c>
      <c r="E12" s="7">
        <v>33.33</v>
      </c>
      <c r="F12" s="7">
        <v>42.58</v>
      </c>
      <c r="G12" s="7" t="s">
        <v>152</v>
      </c>
      <c r="H12" s="7" t="s">
        <v>153</v>
      </c>
      <c r="I12" s="7" t="s">
        <v>34</v>
      </c>
      <c r="J12" s="7" t="s">
        <v>34</v>
      </c>
      <c r="K12" s="6"/>
      <c r="L12" s="7"/>
      <c r="M12" s="7"/>
    </row>
    <row r="13" spans="1:13" x14ac:dyDescent="0.3">
      <c r="A13" t="s">
        <v>32</v>
      </c>
      <c r="C13" s="10"/>
      <c r="D13" s="10">
        <v>20.260000000000002</v>
      </c>
      <c r="E13" s="10">
        <v>34.47</v>
      </c>
      <c r="F13" s="10">
        <v>43.39</v>
      </c>
      <c r="G13" s="10" t="s">
        <v>152</v>
      </c>
      <c r="H13" s="10" t="s">
        <v>153</v>
      </c>
      <c r="I13" s="10" t="s">
        <v>34</v>
      </c>
      <c r="J13" s="10" t="s">
        <v>34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2:M27"/>
  <sheetViews>
    <sheetView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154</v>
      </c>
      <c r="C12" s="7"/>
      <c r="D12" s="7"/>
      <c r="E12" s="7"/>
      <c r="F12" s="7">
        <v>45.04</v>
      </c>
      <c r="G12" s="7"/>
      <c r="H12" s="7"/>
      <c r="I12" s="7" t="s">
        <v>155</v>
      </c>
      <c r="J12" s="7" t="s">
        <v>156</v>
      </c>
      <c r="K12" s="6"/>
      <c r="L12" s="7"/>
      <c r="M12" s="7"/>
    </row>
    <row r="13" spans="1:13" x14ac:dyDescent="0.3">
      <c r="C13" s="10"/>
      <c r="D13" s="10"/>
      <c r="E13" s="10"/>
      <c r="F13" s="10">
        <v>45.04</v>
      </c>
      <c r="G13" s="10"/>
      <c r="H13" s="10"/>
      <c r="I13" s="10" t="s">
        <v>155</v>
      </c>
      <c r="J13" s="10" t="s">
        <v>156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157</v>
      </c>
      <c r="C12" s="7"/>
      <c r="D12" s="7">
        <v>23.46</v>
      </c>
      <c r="E12" s="7">
        <v>37.549999999999997</v>
      </c>
      <c r="F12" s="7">
        <v>45.59</v>
      </c>
      <c r="G12" s="7" t="s">
        <v>18</v>
      </c>
      <c r="H12" s="7" t="s">
        <v>158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32</v>
      </c>
      <c r="C13" s="10"/>
      <c r="D13" s="10">
        <v>23.46</v>
      </c>
      <c r="E13" s="10">
        <v>37.549999999999997</v>
      </c>
      <c r="F13" s="10">
        <v>45.49</v>
      </c>
      <c r="G13" s="10" t="s">
        <v>18</v>
      </c>
      <c r="H13" s="10" t="s">
        <v>158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workbookViewId="0">
      <selection activeCell="M26" sqref="M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830</v>
      </c>
      <c r="C12" s="7">
        <v>32.549999999999997</v>
      </c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A13" t="s">
        <v>39</v>
      </c>
      <c r="C13" s="10">
        <v>32.549999999999997</v>
      </c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7" t="s">
        <v>851</v>
      </c>
      <c r="C23">
        <v>35.31</v>
      </c>
      <c r="L23" s="70">
        <v>43337</v>
      </c>
    </row>
    <row r="24" spans="1:13" x14ac:dyDescent="0.3">
      <c r="A24" s="17" t="s">
        <v>851</v>
      </c>
      <c r="C24">
        <v>36.03</v>
      </c>
      <c r="L24" s="70">
        <v>43331</v>
      </c>
    </row>
    <row r="25" spans="1:13" x14ac:dyDescent="0.3">
      <c r="A25" s="1" t="s">
        <v>423</v>
      </c>
    </row>
    <row r="26" spans="1:13" x14ac:dyDescent="0.3">
      <c r="A26" s="17" t="s">
        <v>850</v>
      </c>
      <c r="C26">
        <v>34.53</v>
      </c>
      <c r="L26" s="70">
        <v>43344</v>
      </c>
    </row>
    <row r="27" spans="1:13" x14ac:dyDescent="0.3">
      <c r="A27" s="1" t="s">
        <v>424</v>
      </c>
    </row>
    <row r="28" spans="1:13" x14ac:dyDescent="0.3">
      <c r="A28" s="17" t="s">
        <v>825</v>
      </c>
      <c r="C28" s="3">
        <v>32.549999999999997</v>
      </c>
      <c r="L28" t="s">
        <v>831</v>
      </c>
    </row>
    <row r="29" spans="1:13" x14ac:dyDescent="0.3">
      <c r="A29" s="1" t="s">
        <v>425</v>
      </c>
    </row>
    <row r="30" spans="1:13" x14ac:dyDescent="0.3">
      <c r="A30" s="1" t="s">
        <v>426</v>
      </c>
    </row>
    <row r="31" spans="1:13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topLeftCell="A9" workbookViewId="0">
      <selection activeCell="E13" sqref="E1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159</v>
      </c>
      <c r="C12" s="7">
        <v>27.55</v>
      </c>
      <c r="D12" s="7" t="s">
        <v>18</v>
      </c>
      <c r="E12" s="7">
        <v>45.23</v>
      </c>
      <c r="F12" s="7" t="s">
        <v>398</v>
      </c>
      <c r="G12" s="7" t="s">
        <v>18</v>
      </c>
      <c r="H12" s="7" t="s">
        <v>668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59</v>
      </c>
      <c r="C13" s="10">
        <v>27.55</v>
      </c>
      <c r="D13" s="10" t="s">
        <v>18</v>
      </c>
      <c r="E13" s="10">
        <v>45.23</v>
      </c>
      <c r="F13" s="10" t="s">
        <v>398</v>
      </c>
      <c r="G13" s="10" t="s">
        <v>18</v>
      </c>
      <c r="H13" s="10" t="s">
        <v>668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25</v>
      </c>
      <c r="L14" s="7" t="s">
        <v>26</v>
      </c>
    </row>
    <row r="15" spans="1:13" x14ac:dyDescent="0.3">
      <c r="A15" s="1" t="s">
        <v>27</v>
      </c>
      <c r="I15" s="14"/>
      <c r="L15" s="6"/>
    </row>
    <row r="16" spans="1:13" x14ac:dyDescent="0.3">
      <c r="A16" s="1" t="s">
        <v>28</v>
      </c>
    </row>
    <row r="17" spans="1:13" x14ac:dyDescent="0.3">
      <c r="A17" s="17" t="s">
        <v>161</v>
      </c>
      <c r="F17" s="25" t="s">
        <v>160</v>
      </c>
      <c r="L17" s="19">
        <v>42771</v>
      </c>
    </row>
    <row r="18" spans="1:13" x14ac:dyDescent="0.3">
      <c r="A18" s="1" t="s">
        <v>29</v>
      </c>
    </row>
    <row r="19" spans="1:13" x14ac:dyDescent="0.3">
      <c r="A19" s="1" t="s">
        <v>255</v>
      </c>
    </row>
    <row r="20" spans="1:13" x14ac:dyDescent="0.3">
      <c r="A20" s="17" t="s">
        <v>396</v>
      </c>
      <c r="F20" s="25" t="s">
        <v>398</v>
      </c>
      <c r="L20" s="19">
        <v>42834</v>
      </c>
    </row>
    <row r="21" spans="1:13" x14ac:dyDescent="0.3">
      <c r="A21" s="1" t="s">
        <v>383</v>
      </c>
    </row>
    <row r="22" spans="1:13" x14ac:dyDescent="0.3">
      <c r="A22" s="17" t="s">
        <v>631</v>
      </c>
      <c r="H22" s="3" t="s">
        <v>668</v>
      </c>
      <c r="L22" s="26">
        <v>43227</v>
      </c>
    </row>
    <row r="23" spans="1:13" x14ac:dyDescent="0.3">
      <c r="A23" s="17" t="s">
        <v>54</v>
      </c>
      <c r="C23" s="65">
        <v>28.3</v>
      </c>
      <c r="H23" s="29"/>
      <c r="L23" s="26">
        <v>43239</v>
      </c>
    </row>
    <row r="24" spans="1:13" x14ac:dyDescent="0.3">
      <c r="A24" s="1" t="s">
        <v>416</v>
      </c>
    </row>
    <row r="25" spans="1:13" x14ac:dyDescent="0.3">
      <c r="A25" s="17" t="s">
        <v>704</v>
      </c>
      <c r="E25" s="3">
        <v>45.23</v>
      </c>
    </row>
    <row r="26" spans="1:13" x14ac:dyDescent="0.3">
      <c r="A26" s="1" t="s">
        <v>421</v>
      </c>
    </row>
    <row r="27" spans="1:13" x14ac:dyDescent="0.3">
      <c r="A27" s="1" t="s">
        <v>422</v>
      </c>
    </row>
    <row r="28" spans="1:13" x14ac:dyDescent="0.3">
      <c r="A28" s="1" t="s">
        <v>423</v>
      </c>
    </row>
    <row r="29" spans="1:13" x14ac:dyDescent="0.3">
      <c r="A29" s="1" t="s">
        <v>424</v>
      </c>
    </row>
    <row r="30" spans="1:13" x14ac:dyDescent="0.3">
      <c r="A30" s="1" t="s">
        <v>425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topLeftCell="A8" workbookViewId="0">
      <selection activeCell="F26" sqref="F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466</v>
      </c>
      <c r="C12" s="7">
        <v>30.42</v>
      </c>
      <c r="D12" s="7"/>
      <c r="E12" s="7"/>
      <c r="F12" s="7">
        <v>59.06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32</v>
      </c>
      <c r="C13" s="10">
        <v>30.42</v>
      </c>
      <c r="D13" s="10"/>
      <c r="E13" s="10"/>
      <c r="F13" s="10">
        <v>59.06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7" t="s">
        <v>904</v>
      </c>
      <c r="F26" s="3">
        <v>59.06</v>
      </c>
      <c r="L26" s="70">
        <v>43422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workbookViewId="0">
      <selection activeCell="M25" sqref="M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826</v>
      </c>
      <c r="C12" s="7">
        <v>26.09</v>
      </c>
      <c r="D12" s="7"/>
      <c r="E12" s="7"/>
      <c r="F12" s="7">
        <v>56.32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769</v>
      </c>
      <c r="C13" s="10">
        <v>26.09</v>
      </c>
      <c r="D13" s="10"/>
      <c r="E13" s="10"/>
      <c r="F13" s="10">
        <v>56.32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7" t="s">
        <v>825</v>
      </c>
      <c r="C23">
        <v>26.28</v>
      </c>
      <c r="L23" s="70">
        <v>43337</v>
      </c>
    </row>
    <row r="24" spans="1:13" x14ac:dyDescent="0.3">
      <c r="A24" s="1" t="s">
        <v>423</v>
      </c>
    </row>
    <row r="25" spans="1:13" x14ac:dyDescent="0.3">
      <c r="A25" s="17" t="s">
        <v>825</v>
      </c>
      <c r="C25">
        <v>26.24</v>
      </c>
      <c r="L25" s="70">
        <v>43351</v>
      </c>
    </row>
    <row r="26" spans="1:13" x14ac:dyDescent="0.3">
      <c r="A26" s="17" t="s">
        <v>825</v>
      </c>
      <c r="C26" s="29">
        <v>26.11</v>
      </c>
      <c r="L26" s="70">
        <v>43365</v>
      </c>
    </row>
    <row r="27" spans="1:13" x14ac:dyDescent="0.3">
      <c r="A27" s="17" t="s">
        <v>825</v>
      </c>
      <c r="C27" s="3">
        <v>26.09</v>
      </c>
      <c r="L27" s="70">
        <v>43372</v>
      </c>
    </row>
    <row r="28" spans="1:13" x14ac:dyDescent="0.3">
      <c r="A28" s="1" t="s">
        <v>424</v>
      </c>
    </row>
    <row r="29" spans="1:13" x14ac:dyDescent="0.3">
      <c r="A29" s="17" t="s">
        <v>758</v>
      </c>
      <c r="F29">
        <v>56.32</v>
      </c>
      <c r="L29" s="70">
        <v>43380</v>
      </c>
    </row>
    <row r="30" spans="1:13" x14ac:dyDescent="0.3">
      <c r="A30" s="1" t="s">
        <v>425</v>
      </c>
    </row>
    <row r="31" spans="1:13" x14ac:dyDescent="0.3">
      <c r="A31" s="1" t="s">
        <v>426</v>
      </c>
    </row>
    <row r="32" spans="1:13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</row>
    <row r="12" spans="1:13" x14ac:dyDescent="0.3">
      <c r="A12" t="s">
        <v>49</v>
      </c>
      <c r="C12" s="7"/>
      <c r="D12" s="7">
        <v>29.44</v>
      </c>
      <c r="E12" s="7"/>
      <c r="F12" s="7"/>
      <c r="G12" s="7" t="s">
        <v>50</v>
      </c>
      <c r="H12" s="7" t="s">
        <v>51</v>
      </c>
      <c r="I12" s="7"/>
      <c r="J12" s="7"/>
      <c r="K12" s="6"/>
      <c r="L12" s="7"/>
      <c r="M12" s="7"/>
    </row>
    <row r="13" spans="1:13" x14ac:dyDescent="0.3">
      <c r="A13" t="s">
        <v>48</v>
      </c>
      <c r="C13" s="10"/>
      <c r="D13" s="10">
        <v>29.44</v>
      </c>
      <c r="E13" s="10"/>
      <c r="F13" s="10"/>
      <c r="G13" s="10" t="s">
        <v>50</v>
      </c>
      <c r="H13" s="10" t="s">
        <v>51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topLeftCell="A11" workbookViewId="0">
      <selection activeCell="A28" sqref="A28:M29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476</v>
      </c>
      <c r="C12" s="7">
        <v>46.29</v>
      </c>
      <c r="D12" s="7"/>
      <c r="E12" s="7"/>
      <c r="F12" s="7" t="s">
        <v>475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59</v>
      </c>
      <c r="C13" s="10">
        <v>46.29</v>
      </c>
      <c r="D13" s="10"/>
      <c r="E13" s="10"/>
      <c r="F13" s="10" t="s">
        <v>475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2:N40"/>
  <sheetViews>
    <sheetView topLeftCell="A6" workbookViewId="0">
      <selection activeCell="L22" sqref="L22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3" max="13" width="13.6640625" customWidth="1"/>
    <col min="14" max="14" width="12.88671875" customWidth="1"/>
  </cols>
  <sheetData>
    <row r="2" spans="1:14" x14ac:dyDescent="0.3">
      <c r="B2" t="s">
        <v>0</v>
      </c>
    </row>
    <row r="3" spans="1:14" x14ac:dyDescent="0.3">
      <c r="B3" s="1" t="s">
        <v>1</v>
      </c>
      <c r="C3" t="s">
        <v>2</v>
      </c>
    </row>
    <row r="4" spans="1:14" x14ac:dyDescent="0.3">
      <c r="B4" s="9" t="s">
        <v>1</v>
      </c>
      <c r="C4" t="s">
        <v>3</v>
      </c>
    </row>
    <row r="5" spans="1:14" x14ac:dyDescent="0.3">
      <c r="B5" s="3"/>
      <c r="C5" t="s">
        <v>4</v>
      </c>
    </row>
    <row r="6" spans="1:14" x14ac:dyDescent="0.3">
      <c r="B6" s="5"/>
      <c r="C6" t="s">
        <v>5</v>
      </c>
      <c r="H6" s="2"/>
    </row>
    <row r="7" spans="1:14" x14ac:dyDescent="0.3">
      <c r="H7" s="2"/>
    </row>
    <row r="8" spans="1:14" x14ac:dyDescent="0.3">
      <c r="H8" s="2"/>
    </row>
    <row r="9" spans="1:14" x14ac:dyDescent="0.3">
      <c r="G9" s="8"/>
      <c r="H9" s="2"/>
    </row>
    <row r="10" spans="1:14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4" x14ac:dyDescent="0.3">
      <c r="A11" s="4" t="s">
        <v>6</v>
      </c>
      <c r="B11" s="4"/>
      <c r="C11" s="30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8" t="s">
        <v>237</v>
      </c>
      <c r="M11" s="4"/>
    </row>
    <row r="12" spans="1:14" x14ac:dyDescent="0.3">
      <c r="A12" t="s">
        <v>162</v>
      </c>
      <c r="C12" s="7">
        <v>30.58</v>
      </c>
      <c r="D12" s="7">
        <v>29.59</v>
      </c>
      <c r="E12" s="7">
        <v>53.45</v>
      </c>
      <c r="F12" s="7" t="s">
        <v>432</v>
      </c>
      <c r="G12" s="7" t="s">
        <v>34</v>
      </c>
      <c r="H12" s="7" t="s">
        <v>163</v>
      </c>
      <c r="I12" s="7" t="s">
        <v>34</v>
      </c>
      <c r="J12" s="7" t="s">
        <v>34</v>
      </c>
      <c r="K12" s="6"/>
      <c r="L12" s="6"/>
      <c r="M12" s="7"/>
      <c r="N12" s="7"/>
    </row>
    <row r="13" spans="1:14" x14ac:dyDescent="0.3">
      <c r="A13" t="s">
        <v>32</v>
      </c>
      <c r="C13" s="10">
        <v>30.58</v>
      </c>
      <c r="D13" s="10">
        <v>29.59</v>
      </c>
      <c r="E13" s="10">
        <v>53.45</v>
      </c>
      <c r="F13" s="10" t="s">
        <v>432</v>
      </c>
      <c r="G13" s="10" t="s">
        <v>34</v>
      </c>
      <c r="H13" s="10" t="s">
        <v>163</v>
      </c>
      <c r="I13" s="10" t="s">
        <v>34</v>
      </c>
      <c r="J13" s="10" t="s">
        <v>34</v>
      </c>
      <c r="K13" s="6"/>
      <c r="L13" s="6"/>
      <c r="M13" s="7"/>
      <c r="N13" s="7"/>
    </row>
    <row r="14" spans="1:14" x14ac:dyDescent="0.3">
      <c r="A14" s="1" t="s">
        <v>499</v>
      </c>
      <c r="M14" s="7" t="s">
        <v>26</v>
      </c>
    </row>
    <row r="15" spans="1:14" x14ac:dyDescent="0.3">
      <c r="A15" s="1" t="s">
        <v>27</v>
      </c>
      <c r="I15" s="33"/>
      <c r="M15" s="6"/>
    </row>
    <row r="16" spans="1:14" x14ac:dyDescent="0.3">
      <c r="A16" s="1" t="s">
        <v>28</v>
      </c>
    </row>
    <row r="17" spans="1:14" x14ac:dyDescent="0.3">
      <c r="A17" s="1" t="s">
        <v>29</v>
      </c>
    </row>
    <row r="18" spans="1:14" x14ac:dyDescent="0.3">
      <c r="A18" s="1" t="s">
        <v>420</v>
      </c>
    </row>
    <row r="19" spans="1:14" x14ac:dyDescent="0.3">
      <c r="A19" s="1" t="s">
        <v>383</v>
      </c>
    </row>
    <row r="20" spans="1:14" x14ac:dyDescent="0.3">
      <c r="A20" s="1" t="s">
        <v>416</v>
      </c>
    </row>
    <row r="21" spans="1:14" x14ac:dyDescent="0.3">
      <c r="A21" s="1" t="s">
        <v>421</v>
      </c>
    </row>
    <row r="22" spans="1:14" x14ac:dyDescent="0.3">
      <c r="A22" s="17" t="s">
        <v>840</v>
      </c>
      <c r="L22" s="3">
        <v>18.38</v>
      </c>
      <c r="M22" s="70">
        <v>43307</v>
      </c>
    </row>
    <row r="23" spans="1:14" x14ac:dyDescent="0.3">
      <c r="A23" s="1" t="s">
        <v>422</v>
      </c>
    </row>
    <row r="24" spans="1:14" x14ac:dyDescent="0.3">
      <c r="A24" s="1"/>
    </row>
    <row r="25" spans="1:14" x14ac:dyDescent="0.3">
      <c r="A25" s="1" t="s">
        <v>423</v>
      </c>
    </row>
    <row r="26" spans="1:14" x14ac:dyDescent="0.3">
      <c r="A26" s="1" t="s">
        <v>424</v>
      </c>
    </row>
    <row r="27" spans="1:14" x14ac:dyDescent="0.3">
      <c r="A27" s="1" t="s">
        <v>425</v>
      </c>
    </row>
    <row r="28" spans="1:14" x14ac:dyDescent="0.3">
      <c r="A28" s="1" t="s">
        <v>426</v>
      </c>
    </row>
    <row r="29" spans="1:14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</row>
    <row r="40" spans="11:12" x14ac:dyDescent="0.3">
      <c r="K40" s="29"/>
      <c r="L40" s="29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4"/>
  <sheetViews>
    <sheetView topLeftCell="A10" workbookViewId="0">
      <selection activeCell="L31" sqref="L31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669</v>
      </c>
      <c r="C12" s="7">
        <v>30.56</v>
      </c>
      <c r="D12" s="7"/>
      <c r="E12" s="7"/>
      <c r="F12" s="7"/>
      <c r="G12" s="7" t="s">
        <v>870</v>
      </c>
      <c r="H12" s="7" t="s">
        <v>901</v>
      </c>
      <c r="I12" s="7"/>
      <c r="J12" s="7"/>
      <c r="K12" s="6"/>
      <c r="L12" s="7"/>
      <c r="M12" s="7"/>
    </row>
    <row r="13" spans="1:13" x14ac:dyDescent="0.3">
      <c r="A13" t="s">
        <v>59</v>
      </c>
      <c r="C13" s="10">
        <v>30.56</v>
      </c>
      <c r="D13" s="10"/>
      <c r="E13" s="10"/>
      <c r="F13" s="10"/>
      <c r="G13" s="10" t="s">
        <v>870</v>
      </c>
      <c r="H13" s="10" t="s">
        <v>901</v>
      </c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7" t="s">
        <v>666</v>
      </c>
      <c r="K20">
        <v>1.07</v>
      </c>
      <c r="L20" s="26">
        <v>43238</v>
      </c>
    </row>
    <row r="21" spans="1:13" x14ac:dyDescent="0.3">
      <c r="A21" s="17" t="s">
        <v>502</v>
      </c>
      <c r="C21" s="3">
        <v>30.56</v>
      </c>
      <c r="L21" s="26">
        <v>43232</v>
      </c>
    </row>
    <row r="22" spans="1:13" x14ac:dyDescent="0.3">
      <c r="A22" s="1" t="s">
        <v>416</v>
      </c>
    </row>
    <row r="23" spans="1:13" x14ac:dyDescent="0.3">
      <c r="A23" s="17" t="s">
        <v>502</v>
      </c>
      <c r="C23">
        <v>31.38</v>
      </c>
      <c r="L23" s="26">
        <v>43281</v>
      </c>
    </row>
    <row r="24" spans="1:13" x14ac:dyDescent="0.3">
      <c r="A24" s="1" t="s">
        <v>421</v>
      </c>
    </row>
    <row r="25" spans="1:13" x14ac:dyDescent="0.3">
      <c r="A25" s="17" t="s">
        <v>869</v>
      </c>
      <c r="G25" s="3" t="s">
        <v>870</v>
      </c>
      <c r="L25" s="70">
        <v>43310</v>
      </c>
    </row>
    <row r="26" spans="1:13" x14ac:dyDescent="0.3">
      <c r="A26" s="17" t="s">
        <v>502</v>
      </c>
      <c r="C26">
        <v>33.380000000000003</v>
      </c>
      <c r="L26" s="26">
        <v>43309</v>
      </c>
    </row>
    <row r="27" spans="1:13" x14ac:dyDescent="0.3">
      <c r="A27" s="1" t="s">
        <v>422</v>
      </c>
    </row>
    <row r="28" spans="1:13" x14ac:dyDescent="0.3">
      <c r="A28" s="1" t="s">
        <v>423</v>
      </c>
    </row>
    <row r="29" spans="1:13" x14ac:dyDescent="0.3">
      <c r="A29" s="17" t="s">
        <v>748</v>
      </c>
      <c r="H29" s="1">
        <v>2.4300000000000002</v>
      </c>
      <c r="L29" s="73">
        <v>43345</v>
      </c>
      <c r="M29" t="s">
        <v>749</v>
      </c>
    </row>
    <row r="30" spans="1:13" x14ac:dyDescent="0.3">
      <c r="A30" s="1" t="s">
        <v>424</v>
      </c>
    </row>
    <row r="31" spans="1:13" x14ac:dyDescent="0.3">
      <c r="A31" s="17" t="s">
        <v>900</v>
      </c>
      <c r="H31" s="3" t="s">
        <v>901</v>
      </c>
      <c r="L31" s="70">
        <v>43401</v>
      </c>
    </row>
    <row r="32" spans="1:13" x14ac:dyDescent="0.3">
      <c r="A32" s="1" t="s">
        <v>425</v>
      </c>
    </row>
    <row r="33" spans="1:13" x14ac:dyDescent="0.3">
      <c r="A33" s="1" t="s">
        <v>426</v>
      </c>
    </row>
    <row r="34" spans="1:13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F26" sqref="F2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C12" s="7"/>
      <c r="D12" s="7"/>
      <c r="E12" s="7"/>
      <c r="F12" s="7" t="s">
        <v>771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769</v>
      </c>
      <c r="C13" s="10"/>
      <c r="D13" s="10"/>
      <c r="E13" s="10"/>
      <c r="F13" s="10" t="s">
        <v>771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7" t="s">
        <v>758</v>
      </c>
      <c r="F25" s="3" t="s">
        <v>771</v>
      </c>
      <c r="L25" s="70">
        <v>43380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G23" sqref="G23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A12" t="s">
        <v>858</v>
      </c>
      <c r="C12" s="7">
        <v>35.39</v>
      </c>
      <c r="D12" s="7"/>
      <c r="E12" s="7"/>
      <c r="F12" s="7">
        <v>1.18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849</v>
      </c>
      <c r="C13" s="10">
        <v>35.39</v>
      </c>
      <c r="D13" s="10"/>
      <c r="E13" s="10"/>
      <c r="F13" s="10">
        <v>1.18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  <c r="F23" s="76">
        <v>1.18</v>
      </c>
    </row>
    <row r="24" spans="1:13" x14ac:dyDescent="0.3">
      <c r="A24" s="17" t="s">
        <v>501</v>
      </c>
      <c r="C24" s="3">
        <v>35.39</v>
      </c>
      <c r="F24" s="1"/>
      <c r="L24" s="70">
        <v>43365</v>
      </c>
    </row>
    <row r="25" spans="1:13" x14ac:dyDescent="0.3">
      <c r="A25" s="1" t="s">
        <v>424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2:M27"/>
  <sheetViews>
    <sheetView topLeftCell="A10" workbookViewId="0">
      <selection activeCell="A10" sqref="A1:XFD1048576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237</v>
      </c>
      <c r="L11" s="4"/>
      <c r="M11" s="8" t="s">
        <v>16</v>
      </c>
    </row>
    <row r="12" spans="1:13" x14ac:dyDescent="0.3">
      <c r="C12" s="7"/>
      <c r="D12" s="7"/>
      <c r="E12" s="7"/>
      <c r="F12" s="7"/>
      <c r="G12" s="7"/>
      <c r="H12" s="7"/>
      <c r="I12" s="7"/>
      <c r="J12" s="7"/>
      <c r="K12" s="6"/>
      <c r="L12" s="7"/>
      <c r="M12" s="7"/>
    </row>
    <row r="13" spans="1:13" x14ac:dyDescent="0.3">
      <c r="C13" s="10"/>
      <c r="D13" s="10"/>
      <c r="E13" s="10"/>
      <c r="F13" s="10"/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2:M37"/>
  <sheetViews>
    <sheetView topLeftCell="A9" workbookViewId="0">
      <selection activeCell="K23" sqref="K23"/>
    </sheetView>
  </sheetViews>
  <sheetFormatPr defaultRowHeight="14.4" x14ac:dyDescent="0.3"/>
  <cols>
    <col min="1" max="1" width="18.55468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164</v>
      </c>
      <c r="C12" s="7">
        <v>30.28</v>
      </c>
      <c r="D12" s="7" t="s">
        <v>18</v>
      </c>
      <c r="E12" s="7">
        <v>45.44</v>
      </c>
      <c r="F12" s="7" t="s">
        <v>18</v>
      </c>
      <c r="G12" s="7" t="s">
        <v>18</v>
      </c>
      <c r="H12" s="7" t="s">
        <v>91</v>
      </c>
      <c r="I12" s="7" t="s">
        <v>18</v>
      </c>
      <c r="J12" s="7" t="s">
        <v>18</v>
      </c>
      <c r="K12" s="6"/>
      <c r="L12" s="7"/>
      <c r="M12" s="7"/>
    </row>
    <row r="13" spans="1:13" x14ac:dyDescent="0.3">
      <c r="A13" t="s">
        <v>23</v>
      </c>
      <c r="C13" s="10">
        <v>29.06</v>
      </c>
      <c r="D13" s="10" t="s">
        <v>18</v>
      </c>
      <c r="E13" s="16">
        <v>50.18</v>
      </c>
      <c r="F13" s="10" t="s">
        <v>18</v>
      </c>
      <c r="G13" s="10" t="s">
        <v>590</v>
      </c>
      <c r="H13" s="10" t="s">
        <v>480</v>
      </c>
      <c r="I13" s="10" t="s">
        <v>18</v>
      </c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7" t="s">
        <v>501</v>
      </c>
      <c r="C16" s="6">
        <v>30.28</v>
      </c>
      <c r="I16" s="33"/>
      <c r="L16" s="19">
        <v>43101</v>
      </c>
    </row>
    <row r="17" spans="1:13" x14ac:dyDescent="0.3">
      <c r="A17" s="1" t="s">
        <v>28</v>
      </c>
    </row>
    <row r="18" spans="1:13" x14ac:dyDescent="0.3">
      <c r="A18" s="17" t="s">
        <v>560</v>
      </c>
      <c r="H18" t="s">
        <v>561</v>
      </c>
      <c r="L18" s="26">
        <v>43156</v>
      </c>
    </row>
    <row r="19" spans="1:13" x14ac:dyDescent="0.3">
      <c r="A19" s="1" t="s">
        <v>29</v>
      </c>
    </row>
    <row r="20" spans="1:13" x14ac:dyDescent="0.3">
      <c r="A20" s="1" t="s">
        <v>420</v>
      </c>
    </row>
    <row r="21" spans="1:13" x14ac:dyDescent="0.3">
      <c r="A21" s="17" t="s">
        <v>575</v>
      </c>
      <c r="G21" s="5" t="s">
        <v>590</v>
      </c>
      <c r="L21" s="26">
        <v>43198</v>
      </c>
    </row>
    <row r="22" spans="1:13" x14ac:dyDescent="0.3">
      <c r="A22" s="17" t="s">
        <v>502</v>
      </c>
      <c r="C22" s="5">
        <v>29.06</v>
      </c>
      <c r="G22" s="29"/>
      <c r="L22" s="26">
        <v>43211</v>
      </c>
    </row>
    <row r="23" spans="1:13" x14ac:dyDescent="0.3">
      <c r="A23" s="17" t="s">
        <v>396</v>
      </c>
      <c r="F23">
        <v>57.29</v>
      </c>
      <c r="G23" s="29"/>
      <c r="L23" s="26">
        <v>43219</v>
      </c>
    </row>
    <row r="24" spans="1:13" x14ac:dyDescent="0.3">
      <c r="A24" s="1" t="s">
        <v>383</v>
      </c>
    </row>
    <row r="25" spans="1:13" x14ac:dyDescent="0.3">
      <c r="A25" s="17" t="s">
        <v>634</v>
      </c>
      <c r="F25">
        <v>59.45</v>
      </c>
      <c r="L25" s="26">
        <v>43203</v>
      </c>
    </row>
    <row r="26" spans="1:13" x14ac:dyDescent="0.3">
      <c r="A26" s="1" t="s">
        <v>416</v>
      </c>
    </row>
    <row r="27" spans="1:13" s="29" customFormat="1" x14ac:dyDescent="0.3">
      <c r="A27" s="1" t="s">
        <v>421</v>
      </c>
      <c r="B27"/>
      <c r="C27"/>
      <c r="D27"/>
      <c r="E27"/>
      <c r="F27"/>
      <c r="G27"/>
      <c r="H27"/>
      <c r="I27"/>
      <c r="J27"/>
      <c r="K27"/>
      <c r="L27"/>
      <c r="M27"/>
    </row>
    <row r="28" spans="1:13" s="29" customFormat="1" x14ac:dyDescent="0.3">
      <c r="A28" s="1" t="s">
        <v>422</v>
      </c>
      <c r="B28"/>
      <c r="C28"/>
      <c r="D28"/>
      <c r="E28"/>
      <c r="F28"/>
      <c r="G28"/>
      <c r="H28"/>
      <c r="I28"/>
      <c r="J28"/>
      <c r="K28"/>
      <c r="L28"/>
      <c r="M28"/>
    </row>
    <row r="29" spans="1:13" s="29" customFormat="1" x14ac:dyDescent="0.3">
      <c r="A29" s="1" t="s">
        <v>423</v>
      </c>
      <c r="B29"/>
      <c r="C29"/>
      <c r="D29"/>
      <c r="E29"/>
      <c r="F29"/>
      <c r="G29"/>
      <c r="H29"/>
      <c r="I29"/>
      <c r="J29"/>
      <c r="K29"/>
      <c r="L29"/>
      <c r="M29"/>
    </row>
    <row r="30" spans="1:13" s="29" customFormat="1" x14ac:dyDescent="0.3">
      <c r="A30" s="1" t="s">
        <v>424</v>
      </c>
      <c r="B30"/>
      <c r="C30"/>
      <c r="D30"/>
      <c r="E30"/>
      <c r="F30"/>
      <c r="G30"/>
      <c r="H30"/>
      <c r="I30"/>
      <c r="J30"/>
      <c r="K30"/>
      <c r="L30"/>
      <c r="M30"/>
    </row>
    <row r="31" spans="1:13" s="29" customFormat="1" x14ac:dyDescent="0.3">
      <c r="A31" s="1" t="s">
        <v>425</v>
      </c>
      <c r="B31"/>
      <c r="C31"/>
      <c r="D31"/>
      <c r="E31"/>
      <c r="F31"/>
      <c r="G31"/>
      <c r="H31"/>
      <c r="I31"/>
      <c r="J31"/>
      <c r="K31"/>
      <c r="L31"/>
      <c r="M31"/>
    </row>
    <row r="32" spans="1:13" s="29" customFormat="1" x14ac:dyDescent="0.3">
      <c r="A32" s="1" t="s">
        <v>426</v>
      </c>
      <c r="B32"/>
      <c r="C32"/>
      <c r="D32"/>
      <c r="E32"/>
      <c r="F32"/>
      <c r="G32"/>
      <c r="H32"/>
      <c r="I32"/>
      <c r="J32"/>
      <c r="K32"/>
      <c r="L32"/>
      <c r="M32"/>
    </row>
    <row r="33" spans="1:13" s="29" customFormat="1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s="29" customForma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s="29" customForma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s="29" customFormat="1" x14ac:dyDescent="0.3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s="29" customFormat="1" x14ac:dyDescent="0.3">
      <c r="A37"/>
      <c r="B37"/>
      <c r="C37"/>
      <c r="D37"/>
      <c r="E37"/>
      <c r="F37"/>
      <c r="G37"/>
      <c r="H37"/>
      <c r="I37"/>
      <c r="J37"/>
      <c r="K37"/>
      <c r="L37"/>
      <c r="M37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workbookViewId="0">
      <selection activeCell="M25" sqref="M25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474</v>
      </c>
      <c r="C12" s="15">
        <v>26.51</v>
      </c>
      <c r="D12" s="7"/>
      <c r="E12" s="7"/>
      <c r="F12" s="7">
        <v>57.46</v>
      </c>
      <c r="G12" s="7"/>
      <c r="H12" s="7"/>
      <c r="I12" s="7"/>
      <c r="J12" s="7"/>
      <c r="K12" s="6"/>
      <c r="L12" s="7"/>
      <c r="M12" s="7"/>
    </row>
    <row r="13" spans="1:13" x14ac:dyDescent="0.3">
      <c r="A13" t="s">
        <v>120</v>
      </c>
      <c r="C13" s="16">
        <v>26.51</v>
      </c>
      <c r="D13" s="10"/>
      <c r="E13" s="10"/>
      <c r="F13" s="10">
        <v>57.46</v>
      </c>
      <c r="G13" s="10"/>
      <c r="H13" s="10"/>
      <c r="I13" s="10"/>
      <c r="J13" s="10"/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7" t="s">
        <v>772</v>
      </c>
      <c r="F25" s="3">
        <v>57.46</v>
      </c>
      <c r="L25" s="70">
        <v>43387</v>
      </c>
    </row>
    <row r="26" spans="1:13" x14ac:dyDescent="0.3">
      <c r="A26" s="1" t="s">
        <v>425</v>
      </c>
    </row>
    <row r="27" spans="1:13" x14ac:dyDescent="0.3">
      <c r="A27" s="1" t="s">
        <v>426</v>
      </c>
    </row>
    <row r="28" spans="1:13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</sheetData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2:M36"/>
  <sheetViews>
    <sheetView topLeftCell="A7" workbookViewId="0">
      <selection activeCell="L25" sqref="L25"/>
    </sheetView>
  </sheetViews>
  <sheetFormatPr defaultRowHeight="14.4" x14ac:dyDescent="0.3"/>
  <cols>
    <col min="1" max="1" width="16.886718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1" max="11" width="13.1093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  <c r="I6" t="s">
        <v>73</v>
      </c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27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165</v>
      </c>
      <c r="L11" s="4"/>
      <c r="M11" s="8" t="s">
        <v>16</v>
      </c>
    </row>
    <row r="12" spans="1:13" x14ac:dyDescent="0.3">
      <c r="A12" t="s">
        <v>166</v>
      </c>
      <c r="C12" s="7">
        <v>16.510000000000002</v>
      </c>
      <c r="D12" s="7">
        <v>16.48</v>
      </c>
      <c r="E12" s="7">
        <v>28.34</v>
      </c>
      <c r="F12" s="7">
        <v>35.1</v>
      </c>
      <c r="G12" s="7">
        <v>59.03</v>
      </c>
      <c r="H12" s="7" t="s">
        <v>780</v>
      </c>
      <c r="I12" s="7" t="s">
        <v>18</v>
      </c>
      <c r="J12" s="7" t="s">
        <v>612</v>
      </c>
      <c r="K12" s="6"/>
      <c r="L12" s="7"/>
      <c r="M12" s="7"/>
    </row>
    <row r="13" spans="1:13" x14ac:dyDescent="0.3">
      <c r="A13" t="s">
        <v>167</v>
      </c>
      <c r="C13" s="10">
        <v>16.510000000000002</v>
      </c>
      <c r="D13" s="10">
        <v>16.48</v>
      </c>
      <c r="E13" s="10">
        <v>28.34</v>
      </c>
      <c r="F13" s="10">
        <v>35.1</v>
      </c>
      <c r="G13" s="10">
        <v>59.03</v>
      </c>
      <c r="H13" s="10" t="s">
        <v>780</v>
      </c>
      <c r="I13" s="10" t="s">
        <v>18</v>
      </c>
      <c r="J13" s="10" t="s">
        <v>612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7" t="s">
        <v>501</v>
      </c>
      <c r="C17" s="6">
        <v>17.14</v>
      </c>
      <c r="L17" s="19">
        <v>43141</v>
      </c>
      <c r="M17" t="s">
        <v>511</v>
      </c>
    </row>
    <row r="18" spans="1:13" x14ac:dyDescent="0.3">
      <c r="A18" s="17" t="s">
        <v>558</v>
      </c>
      <c r="C18" s="6"/>
      <c r="K18" s="3" t="s">
        <v>559</v>
      </c>
      <c r="L18" s="19">
        <v>43156</v>
      </c>
      <c r="M18" t="s">
        <v>562</v>
      </c>
    </row>
    <row r="19" spans="1:13" x14ac:dyDescent="0.3">
      <c r="A19" s="1" t="s">
        <v>29</v>
      </c>
    </row>
    <row r="20" spans="1:13" x14ac:dyDescent="0.3">
      <c r="A20" s="1" t="s">
        <v>420</v>
      </c>
    </row>
    <row r="21" spans="1:13" x14ac:dyDescent="0.3">
      <c r="A21" s="17" t="s">
        <v>602</v>
      </c>
      <c r="J21" s="3" t="s">
        <v>612</v>
      </c>
      <c r="L21" s="26">
        <v>43212</v>
      </c>
    </row>
    <row r="22" spans="1:13" x14ac:dyDescent="0.3">
      <c r="A22" s="1" t="s">
        <v>383</v>
      </c>
    </row>
    <row r="23" spans="1:13" x14ac:dyDescent="0.3">
      <c r="A23" s="1" t="s">
        <v>416</v>
      </c>
    </row>
    <row r="24" spans="1:13" x14ac:dyDescent="0.3">
      <c r="A24" s="1" t="s">
        <v>421</v>
      </c>
    </row>
    <row r="25" spans="1:13" x14ac:dyDescent="0.3">
      <c r="A25" s="17" t="s">
        <v>840</v>
      </c>
      <c r="K25" s="3">
        <v>9.5500000000000007</v>
      </c>
      <c r="L25" s="70">
        <v>43307</v>
      </c>
    </row>
    <row r="26" spans="1:13" x14ac:dyDescent="0.3">
      <c r="A26" s="1" t="s">
        <v>422</v>
      </c>
    </row>
    <row r="27" spans="1:13" x14ac:dyDescent="0.3">
      <c r="A27" s="17" t="s">
        <v>850</v>
      </c>
      <c r="C27" s="3">
        <v>16.510000000000002</v>
      </c>
      <c r="L27" s="70">
        <v>43337</v>
      </c>
    </row>
    <row r="28" spans="1:13" x14ac:dyDescent="0.3">
      <c r="A28" s="17" t="s">
        <v>835</v>
      </c>
      <c r="G28" s="3">
        <v>59.03</v>
      </c>
      <c r="L28" s="70">
        <v>43324</v>
      </c>
    </row>
    <row r="29" spans="1:13" x14ac:dyDescent="0.3">
      <c r="A29" s="17" t="s">
        <v>731</v>
      </c>
      <c r="F29" s="70"/>
      <c r="G29" s="70"/>
      <c r="I29" s="70"/>
      <c r="K29" s="71" t="s">
        <v>732</v>
      </c>
    </row>
    <row r="30" spans="1:13" x14ac:dyDescent="0.3">
      <c r="A30" s="1" t="s">
        <v>423</v>
      </c>
    </row>
    <row r="31" spans="1:13" x14ac:dyDescent="0.3">
      <c r="A31" s="1" t="s">
        <v>424</v>
      </c>
    </row>
    <row r="32" spans="1:13" x14ac:dyDescent="0.3">
      <c r="A32" s="17" t="s">
        <v>772</v>
      </c>
      <c r="F32" s="3">
        <v>35.1</v>
      </c>
      <c r="L32" s="70">
        <v>43387</v>
      </c>
      <c r="M32" t="s">
        <v>778</v>
      </c>
    </row>
    <row r="33" spans="1:13" x14ac:dyDescent="0.3">
      <c r="A33" s="17" t="s">
        <v>779</v>
      </c>
      <c r="F33" s="29"/>
      <c r="H33" s="3" t="s">
        <v>780</v>
      </c>
      <c r="L33" s="70">
        <v>43401</v>
      </c>
      <c r="M33" t="s">
        <v>781</v>
      </c>
    </row>
    <row r="34" spans="1:13" x14ac:dyDescent="0.3">
      <c r="A34" s="1" t="s">
        <v>425</v>
      </c>
    </row>
    <row r="35" spans="1:13" x14ac:dyDescent="0.3">
      <c r="A35" s="1" t="s">
        <v>426</v>
      </c>
    </row>
    <row r="36" spans="1:13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</sheetData>
  <hyperlinks>
    <hyperlink ref="C11" r:id="rId1"/>
  </hyperlinks>
  <pageMargins left="0.7" right="0.7" top="0.75" bottom="0.75" header="0.3" footer="0.3"/>
  <pageSetup paperSize="9" orientation="portrait" r:id="rId2"/>
  <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2:M27"/>
  <sheetViews>
    <sheetView topLeftCell="A6" workbookViewId="0">
      <selection activeCell="A14" sqref="A14:M27"/>
    </sheetView>
  </sheetViews>
  <sheetFormatPr defaultRowHeight="14.4" x14ac:dyDescent="0.3"/>
  <cols>
    <col min="1" max="1" width="14.109375" customWidth="1"/>
    <col min="3" max="3" width="10.88671875" customWidth="1"/>
    <col min="7" max="7" width="10.109375" customWidth="1"/>
    <col min="9" max="9" width="10.109375" customWidth="1"/>
    <col min="10" max="10" width="12.88671875" customWidth="1"/>
    <col min="12" max="12" width="13.6640625" customWidth="1"/>
    <col min="13" max="13" width="12.88671875" customWidth="1"/>
  </cols>
  <sheetData>
    <row r="2" spans="1:13" x14ac:dyDescent="0.3">
      <c r="B2" t="s">
        <v>0</v>
      </c>
    </row>
    <row r="3" spans="1:13" x14ac:dyDescent="0.3">
      <c r="B3" s="1" t="s">
        <v>1</v>
      </c>
      <c r="C3" t="s">
        <v>2</v>
      </c>
    </row>
    <row r="4" spans="1:13" x14ac:dyDescent="0.3">
      <c r="B4" s="9" t="s">
        <v>1</v>
      </c>
      <c r="C4" t="s">
        <v>3</v>
      </c>
    </row>
    <row r="5" spans="1:13" x14ac:dyDescent="0.3">
      <c r="B5" s="3"/>
      <c r="C5" t="s">
        <v>4</v>
      </c>
    </row>
    <row r="6" spans="1:13" x14ac:dyDescent="0.3">
      <c r="B6" s="5"/>
      <c r="C6" t="s">
        <v>5</v>
      </c>
      <c r="H6" s="2"/>
    </row>
    <row r="7" spans="1:13" x14ac:dyDescent="0.3">
      <c r="H7" s="2"/>
    </row>
    <row r="8" spans="1:13" x14ac:dyDescent="0.3">
      <c r="H8" s="2"/>
    </row>
    <row r="9" spans="1:13" x14ac:dyDescent="0.3">
      <c r="G9" s="8"/>
      <c r="H9" s="2"/>
    </row>
    <row r="10" spans="1:13" x14ac:dyDescent="0.3">
      <c r="A10" s="11"/>
      <c r="B10" s="11"/>
      <c r="C10" s="11"/>
      <c r="D10" s="11"/>
      <c r="E10" s="11"/>
      <c r="F10" s="11"/>
      <c r="G10" s="12"/>
      <c r="H10" s="13"/>
      <c r="I10" s="11"/>
      <c r="J10" s="11"/>
      <c r="K10" s="11"/>
      <c r="L10" s="11"/>
      <c r="M10" s="11"/>
    </row>
    <row r="11" spans="1:13" x14ac:dyDescent="0.3">
      <c r="A11" s="4" t="s">
        <v>6</v>
      </c>
      <c r="B11" s="4"/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4"/>
      <c r="M11" s="8" t="s">
        <v>16</v>
      </c>
    </row>
    <row r="12" spans="1:13" x14ac:dyDescent="0.3">
      <c r="A12" t="s">
        <v>168</v>
      </c>
      <c r="C12" s="7" t="s">
        <v>18</v>
      </c>
      <c r="D12" s="15">
        <v>16.100000000000001</v>
      </c>
      <c r="E12" s="7">
        <v>26.51</v>
      </c>
      <c r="F12" s="7">
        <v>34.11</v>
      </c>
      <c r="G12" s="7">
        <v>54.47</v>
      </c>
      <c r="H12" s="7" t="s">
        <v>169</v>
      </c>
      <c r="I12" s="7" t="s">
        <v>170</v>
      </c>
      <c r="J12" s="7" t="s">
        <v>171</v>
      </c>
      <c r="K12" s="6"/>
      <c r="L12" s="7"/>
      <c r="M12" s="7"/>
    </row>
    <row r="13" spans="1:13" x14ac:dyDescent="0.3">
      <c r="A13" t="s">
        <v>120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6"/>
      <c r="L13" s="7"/>
      <c r="M13" s="7"/>
    </row>
    <row r="14" spans="1:13" x14ac:dyDescent="0.3">
      <c r="A14" s="1" t="s">
        <v>499</v>
      </c>
      <c r="L14" s="7" t="s">
        <v>26</v>
      </c>
    </row>
    <row r="15" spans="1:13" x14ac:dyDescent="0.3">
      <c r="A15" s="1" t="s">
        <v>27</v>
      </c>
      <c r="I15" s="33"/>
      <c r="L15" s="6"/>
    </row>
    <row r="16" spans="1:13" x14ac:dyDescent="0.3">
      <c r="A16" s="1" t="s">
        <v>28</v>
      </c>
    </row>
    <row r="17" spans="1:13" x14ac:dyDescent="0.3">
      <c r="A17" s="1" t="s">
        <v>29</v>
      </c>
    </row>
    <row r="18" spans="1:13" x14ac:dyDescent="0.3">
      <c r="A18" s="1" t="s">
        <v>420</v>
      </c>
    </row>
    <row r="19" spans="1:13" x14ac:dyDescent="0.3">
      <c r="A19" s="1" t="s">
        <v>383</v>
      </c>
    </row>
    <row r="20" spans="1:13" x14ac:dyDescent="0.3">
      <c r="A20" s="1" t="s">
        <v>416</v>
      </c>
    </row>
    <row r="21" spans="1:13" x14ac:dyDescent="0.3">
      <c r="A21" s="1" t="s">
        <v>421</v>
      </c>
    </row>
    <row r="22" spans="1:13" x14ac:dyDescent="0.3">
      <c r="A22" s="1" t="s">
        <v>422</v>
      </c>
    </row>
    <row r="23" spans="1:13" x14ac:dyDescent="0.3">
      <c r="A23" s="1" t="s">
        <v>423</v>
      </c>
    </row>
    <row r="24" spans="1:13" x14ac:dyDescent="0.3">
      <c r="A24" s="1" t="s">
        <v>424</v>
      </c>
    </row>
    <row r="25" spans="1:13" x14ac:dyDescent="0.3">
      <c r="A25" s="1" t="s">
        <v>425</v>
      </c>
    </row>
    <row r="26" spans="1:13" x14ac:dyDescent="0.3">
      <c r="A26" s="1" t="s">
        <v>426</v>
      </c>
    </row>
    <row r="27" spans="1:13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182</vt:i4>
      </vt:variant>
    </vt:vector>
  </HeadingPairs>
  <TitlesOfParts>
    <vt:vector size="182" baseType="lpstr">
      <vt:lpstr>Pam Abbitt</vt:lpstr>
      <vt:lpstr>Teresa Abbott</vt:lpstr>
      <vt:lpstr>Nicola Abubacker</vt:lpstr>
      <vt:lpstr>Tara Armstrong</vt:lpstr>
      <vt:lpstr>Karen Ashby</vt:lpstr>
      <vt:lpstr>Kulwinder Assra</vt:lpstr>
      <vt:lpstr>Jennifer Avis</vt:lpstr>
      <vt:lpstr>Ellie Ballinger</vt:lpstr>
      <vt:lpstr>Tracey Barrett</vt:lpstr>
      <vt:lpstr>Janine Blackett</vt:lpstr>
      <vt:lpstr>Katicia Blanchard</vt:lpstr>
      <vt:lpstr>Dawn Boon</vt:lpstr>
      <vt:lpstr>Claire Bracey</vt:lpstr>
      <vt:lpstr>Karen Bull</vt:lpstr>
      <vt:lpstr>Rachel Burns</vt:lpstr>
      <vt:lpstr>Jill Bywaters</vt:lpstr>
      <vt:lpstr>Sharon Chesham</vt:lpstr>
      <vt:lpstr>Kim Caddy</vt:lpstr>
      <vt:lpstr>Cheryl Cahill</vt:lpstr>
      <vt:lpstr>Jenny Cottam</vt:lpstr>
      <vt:lpstr>Nikki Cox</vt:lpstr>
      <vt:lpstr>Hannah Crane</vt:lpstr>
      <vt:lpstr>Vicki Crowston</vt:lpstr>
      <vt:lpstr>Alison Davidson</vt:lpstr>
      <vt:lpstr>Liz Davies</vt:lpstr>
      <vt:lpstr>Jenn Davey</vt:lpstr>
      <vt:lpstr>Valerie Dawson</vt:lpstr>
      <vt:lpstr>Kerry Dear</vt:lpstr>
      <vt:lpstr>Bridget Drimussis</vt:lpstr>
      <vt:lpstr>Helen Douglas</vt:lpstr>
      <vt:lpstr>Ruth Doyle</vt:lpstr>
      <vt:lpstr>Hannah Duffy</vt:lpstr>
      <vt:lpstr>Carly Eaves</vt:lpstr>
      <vt:lpstr>Zena Ellis</vt:lpstr>
      <vt:lpstr>Liz Evans</vt:lpstr>
      <vt:lpstr>Claire Farrow</vt:lpstr>
      <vt:lpstr>Hannah Fothergill</vt:lpstr>
      <vt:lpstr>Claire Frost</vt:lpstr>
      <vt:lpstr>Karen Gallagher</vt:lpstr>
      <vt:lpstr>Annalies Gerber</vt:lpstr>
      <vt:lpstr>Beverly Green</vt:lpstr>
      <vt:lpstr>Christina Green</vt:lpstr>
      <vt:lpstr>Carla Greer</vt:lpstr>
      <vt:lpstr>Jenny Griffiths</vt:lpstr>
      <vt:lpstr>Natasha Hall</vt:lpstr>
      <vt:lpstr>Elaine Harries</vt:lpstr>
      <vt:lpstr>Marie Haywood</vt:lpstr>
      <vt:lpstr>Christine Hunter</vt:lpstr>
      <vt:lpstr>Siobhan Jenkins</vt:lpstr>
      <vt:lpstr>Lucy Joseph</vt:lpstr>
      <vt:lpstr>Dawn Keveren</vt:lpstr>
      <vt:lpstr>Penny Kilbey</vt:lpstr>
      <vt:lpstr>Christine Lathwell</vt:lpstr>
      <vt:lpstr>Miriam Linforth</vt:lpstr>
      <vt:lpstr>Kate Linhart</vt:lpstr>
      <vt:lpstr>Evelyn Lutterodt</vt:lpstr>
      <vt:lpstr>Katie Mcauslan</vt:lpstr>
      <vt:lpstr>Elizabeth Mcginley</vt:lpstr>
      <vt:lpstr>Cheryl Mclaren</vt:lpstr>
      <vt:lpstr>Gill Mclaren</vt:lpstr>
      <vt:lpstr>Emma Meenan</vt:lpstr>
      <vt:lpstr>Helen Metcalfe</vt:lpstr>
      <vt:lpstr>Helen Morris</vt:lpstr>
      <vt:lpstr>Antonia Munn</vt:lpstr>
      <vt:lpstr>Kate Neale</vt:lpstr>
      <vt:lpstr>Lorraine Noakes</vt:lpstr>
      <vt:lpstr>Geraldine O'Reilly</vt:lpstr>
      <vt:lpstr>Anna O'Neil</vt:lpstr>
      <vt:lpstr>Estelle Parkins</vt:lpstr>
      <vt:lpstr>Loraine Paine</vt:lpstr>
      <vt:lpstr>Lisa Perrins</vt:lpstr>
      <vt:lpstr>Louise Peters</vt:lpstr>
      <vt:lpstr>Maria Petts</vt:lpstr>
      <vt:lpstr>Lucinda Philpott</vt:lpstr>
      <vt:lpstr>Natalie Pisani</vt:lpstr>
      <vt:lpstr>Amanda Rankin</vt:lpstr>
      <vt:lpstr>Judy Reid</vt:lpstr>
      <vt:lpstr>Liz Rollinson</vt:lpstr>
      <vt:lpstr>Francesca Sewell</vt:lpstr>
      <vt:lpstr>Linda Scanlan</vt:lpstr>
      <vt:lpstr>Amanda Scott</vt:lpstr>
      <vt:lpstr>Calista Strange</vt:lpstr>
      <vt:lpstr>Alison Sugars</vt:lpstr>
      <vt:lpstr>Geraldine Tate</vt:lpstr>
      <vt:lpstr>Vanessa Thompson</vt:lpstr>
      <vt:lpstr>Sylvia Thomas</vt:lpstr>
      <vt:lpstr>Kat Tuloo</vt:lpstr>
      <vt:lpstr>Julie Tysoe</vt:lpstr>
      <vt:lpstr>Barbora Uhrakova</vt:lpstr>
      <vt:lpstr>Rebecca Webb</vt:lpstr>
      <vt:lpstr>Donna Wiggett</vt:lpstr>
      <vt:lpstr>Kirtsy Yates</vt:lpstr>
      <vt:lpstr>Nicole Young</vt:lpstr>
      <vt:lpstr>Andrea Watts</vt:lpstr>
      <vt:lpstr>master</vt:lpstr>
      <vt:lpstr>Phil Abbitt</vt:lpstr>
      <vt:lpstr>Dave Adam</vt:lpstr>
      <vt:lpstr>Rob Barnes</vt:lpstr>
      <vt:lpstr>Bill Barrett</vt:lpstr>
      <vt:lpstr>Alan Barry</vt:lpstr>
      <vt:lpstr>Gary Bartlett</vt:lpstr>
      <vt:lpstr>Rudy Bartlett</vt:lpstr>
      <vt:lpstr>Bruce Benson</vt:lpstr>
      <vt:lpstr>Ahmed Berrah</vt:lpstr>
      <vt:lpstr>Pat Blessing</vt:lpstr>
      <vt:lpstr>Ben Bodsworth</vt:lpstr>
      <vt:lpstr>Christain Bredenkamp</vt:lpstr>
      <vt:lpstr>David Brown</vt:lpstr>
      <vt:lpstr>Peter Brown</vt:lpstr>
      <vt:lpstr>Tony Burrows</vt:lpstr>
      <vt:lpstr>Graham Busch</vt:lpstr>
      <vt:lpstr>Chris Caddy</vt:lpstr>
      <vt:lpstr>Joe Cashman</vt:lpstr>
      <vt:lpstr>Simon Cain</vt:lpstr>
      <vt:lpstr>Kelvin Chadwick</vt:lpstr>
      <vt:lpstr>John Chapman</vt:lpstr>
      <vt:lpstr>Derek Christopher</vt:lpstr>
      <vt:lpstr>Liam Cooke</vt:lpstr>
      <vt:lpstr>Adrian Copp</vt:lpstr>
      <vt:lpstr>Ian Cousins</vt:lpstr>
      <vt:lpstr>Nick Crane</vt:lpstr>
      <vt:lpstr>Pete Croall</vt:lpstr>
      <vt:lpstr>Stuart Cross</vt:lpstr>
      <vt:lpstr>Matt Crossland</vt:lpstr>
      <vt:lpstr>Ian Curry</vt:lpstr>
      <vt:lpstr>Thom Darby</vt:lpstr>
      <vt:lpstr>Brian Davies</vt:lpstr>
      <vt:lpstr>Philip Davies</vt:lpstr>
      <vt:lpstr>Dave Debnam</vt:lpstr>
      <vt:lpstr>Andy Durrant</vt:lpstr>
      <vt:lpstr>Gez Fallon</vt:lpstr>
      <vt:lpstr>Martin Fallon</vt:lpstr>
      <vt:lpstr>Kieran Fitzpatrick</vt:lpstr>
      <vt:lpstr>James Folan</vt:lpstr>
      <vt:lpstr>Gary Fowler</vt:lpstr>
      <vt:lpstr>Chris Green</vt:lpstr>
      <vt:lpstr>Tony Green</vt:lpstr>
      <vt:lpstr>Dave Hall</vt:lpstr>
      <vt:lpstr>Dave Hardwick</vt:lpstr>
      <vt:lpstr>Richard Hardy</vt:lpstr>
      <vt:lpstr>Rick Hares</vt:lpstr>
      <vt:lpstr>Stuart Harries</vt:lpstr>
      <vt:lpstr>Dean Haywood</vt:lpstr>
      <vt:lpstr>Tom Hull</vt:lpstr>
      <vt:lpstr>Paul Keech</vt:lpstr>
      <vt:lpstr>Danny Kelly</vt:lpstr>
      <vt:lpstr>Chris Lamont</vt:lpstr>
      <vt:lpstr>Mark Layzell</vt:lpstr>
      <vt:lpstr>Daniel Lewis</vt:lpstr>
      <vt:lpstr>Daniel Mann</vt:lpstr>
      <vt:lpstr>Lewis May</vt:lpstr>
      <vt:lpstr>Gordon McCulloch</vt:lpstr>
      <vt:lpstr>Jim Mcintosh</vt:lpstr>
      <vt:lpstr>Chris Mclaren</vt:lpstr>
      <vt:lpstr>Adrian Moore</vt:lpstr>
      <vt:lpstr>John Morrow</vt:lpstr>
      <vt:lpstr>Tommy Murphy</vt:lpstr>
      <vt:lpstr>Charles Nelis</vt:lpstr>
      <vt:lpstr>Phil Nitchen</vt:lpstr>
      <vt:lpstr>Simon Norris</vt:lpstr>
      <vt:lpstr>Ian Pitkin</vt:lpstr>
      <vt:lpstr>Martyn Porthouse</vt:lpstr>
      <vt:lpstr>Terry Philpott</vt:lpstr>
      <vt:lpstr>Tom Rankin</vt:lpstr>
      <vt:lpstr>Martin Read</vt:lpstr>
      <vt:lpstr>Stewart Read</vt:lpstr>
      <vt:lpstr>Andy Reid</vt:lpstr>
      <vt:lpstr>Lance Richardson</vt:lpstr>
      <vt:lpstr>Tony Riley</vt:lpstr>
      <vt:lpstr>Sanjay Roy</vt:lpstr>
      <vt:lpstr>John Ryan</vt:lpstr>
      <vt:lpstr>Glyn Simmons</vt:lpstr>
      <vt:lpstr>Amrik Singh</vt:lpstr>
      <vt:lpstr>Martin Smith</vt:lpstr>
      <vt:lpstr>Dave Thompson</vt:lpstr>
      <vt:lpstr>Chris Treleaven</vt:lpstr>
      <vt:lpstr>Mike Tucker</vt:lpstr>
      <vt:lpstr>Andy Ward</vt:lpstr>
      <vt:lpstr>Martin West</vt:lpstr>
      <vt:lpstr>Grahame White</vt:lpstr>
      <vt:lpstr>Finbar Willis</vt:lpstr>
      <vt:lpstr>Tom Willis</vt:lpstr>
    </vt:vector>
  </TitlesOfParts>
  <Manager/>
  <Company>Go-Ahead london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Philip Nitchen</dc:creator>
  <cp:keywords/>
  <dc:description/>
  <cp:lastModifiedBy>Windows User</cp:lastModifiedBy>
  <cp:revision/>
  <cp:lastPrinted>2017-09-07T17:27:30Z</cp:lastPrinted>
  <dcterms:created xsi:type="dcterms:W3CDTF">2017-03-07T20:37:10Z</dcterms:created>
  <dcterms:modified xsi:type="dcterms:W3CDTF">2019-03-21T08:21:43Z</dcterms:modified>
  <cp:category/>
  <cp:contentStatus/>
</cp:coreProperties>
</file>